
<file path=[Content_Types].xml><?xml version="1.0" encoding="utf-8"?>
<Types xmlns="http://schemas.openxmlformats.org/package/2006/content-types">
  <Default Extension="wmf" ContentType="image/x-wmf"/>
  <Default Extension="png" ContentType="image/png"/>
  <Default Extension="jpeg" ContentType="image/jpeg"/>
  <Default Extension="xml" ContentType="application/xml"/>
  <Default Extension="rels" ContentType="application/vnd.openxmlformats-package.relationships+xml"/>
  <Default Extension="bin" ContentType="application/vnd.openxmlformats-officedocument.oleObject"/>
  <Override PartName="/docProps/app.xml" ContentType="application/vnd.openxmlformats-officedocument.extended-properties+xml"/>
  <Override PartName="/docProps/core.xml" ContentType="application/vnd.openxmlformats-package.core-properties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1.xml" ContentType="application/vnd.openxmlformats-officedocument.spreadsheetml.worksheet+xml"/>
  <Override PartName="/xl/tables/table1.xml" ContentType="application/vnd.openxmlformats-officedocument.spreadsheetml.table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charts/chart1.xml" ContentType="application/vnd.openxmlformats-officedocument.drawingml.chart+xml"/>
</Types>
</file>

<file path=_rels/.rels><?xml version="1.0" encoding="UTF-8" standalone="yes"?><Relationships xmlns="http://schemas.openxmlformats.org/package/2006/relationships"><Relationship  Id="rId3" Type="http://schemas.openxmlformats.org/officeDocument/2006/relationships/officeDocument" Target="xl/workbook.xml"/><Relationship  Id="rId2" Type="http://schemas.openxmlformats.org/package/2006/relationships/metadata/core-properties" Target="docProps/core.xml"/><Relationship  Id="rId1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workbookPr/>
  <bookViews>
    <workbookView xWindow="360" yWindow="15" windowWidth="20955" windowHeight="9720" activeTab="5"/>
  </bookViews>
  <sheets>
    <sheet name="Bilan total" sheetId="1" state="visible" r:id="rId1"/>
    <sheet name="A-Calcul_et_stockage" sheetId="2" state="visible" r:id="rId2"/>
    <sheet name="B-Campagnes" sheetId="3" state="visible" r:id="rId3"/>
    <sheet name="C-Missions" sheetId="4" state="visible" r:id="rId4"/>
    <sheet name="D-Organisation_workshop" sheetId="5" state="visible" r:id="rId5"/>
    <sheet name="E-Achats" sheetId="6" state="visible" r:id="rId6"/>
  </sheets>
  <calcPr iterateDelta="0.0001"/>
</workbook>
</file>

<file path=xl/sharedStrings.xml><?xml version="1.0" encoding="utf-8"?>
<sst xmlns="http://schemas.openxmlformats.org/spreadsheetml/2006/main" count="1558" uniqueCount="1558">
  <si>
    <t xml:space="preserve">Remplissez les cases vertes correspondant à votre projet ! Le reste se remplit automatiquement</t>
  </si>
  <si>
    <r>
      <t xml:space="preserve">Récapitulatif des émissions (tCO2e)
</t>
    </r>
    <r>
      <rPr>
        <i/>
        <sz val="8"/>
        <color theme="1"/>
        <rFont val="Calibri"/>
      </rPr>
      <t xml:space="preserve">(ne pas remplir)</t>
    </r>
  </si>
  <si>
    <t xml:space="preserve">Calcul et stockage</t>
  </si>
  <si>
    <t>Campagnes</t>
  </si>
  <si>
    <t>Missions</t>
  </si>
  <si>
    <t>Workshops</t>
  </si>
  <si>
    <t>Achats</t>
  </si>
  <si>
    <r>
      <t xml:space="preserve">Empreinte carbone totale (tCO2e)
</t>
    </r>
    <r>
      <rPr>
        <i/>
        <sz val="8"/>
        <color theme="1"/>
        <rFont val="Calibri"/>
      </rPr>
      <t xml:space="preserve">(ne pas remplir)</t>
    </r>
  </si>
  <si>
    <t xml:space="preserve">Des idées pour la diminuer tout en  préservant la qualité scientifique du projet ?</t>
  </si>
  <si>
    <t xml:space="preserve">CALCULS NUMERIQUES</t>
  </si>
  <si>
    <t xml:space="preserve">Nombre d'h (par coeur si CPU, par GPU si GPU)</t>
  </si>
  <si>
    <t xml:space="preserve">Facteur d'émission (tCO2eq/h/coeur)</t>
  </si>
  <si>
    <t xml:space="preserve">Emissions associées (tCO2eq)</t>
  </si>
  <si>
    <t xml:space="preserve">GENCI (Idris, Jean Zay…) CPU</t>
  </si>
  <si>
    <t xml:space="preserve">GENCI (Idris, Jean Zay…) GPU</t>
  </si>
  <si>
    <t xml:space="preserve">Mésocentre (ESPRI…)</t>
  </si>
  <si>
    <t xml:space="preserve">TOTAL :</t>
  </si>
  <si>
    <t xml:space="preserve">STOCKAGE DE DONNEES</t>
  </si>
  <si>
    <t xml:space="preserve">Nombre de Go de stockage</t>
  </si>
  <si>
    <t xml:space="preserve">Facteur d'émission (tCO2eq/Go/an)</t>
  </si>
  <si>
    <t>Indifférencié</t>
  </si>
  <si>
    <t>AVIONS</t>
  </si>
  <si>
    <t xml:space="preserve">Nombre de vols</t>
  </si>
  <si>
    <t xml:space="preserve">Facteur d'émission (tCO2eq/vol)</t>
  </si>
  <si>
    <t xml:space="preserve">King Air</t>
  </si>
  <si>
    <t>HALO</t>
  </si>
  <si>
    <t>ATR42</t>
  </si>
  <si>
    <t>Piper</t>
  </si>
  <si>
    <t>Falcon-20</t>
  </si>
  <si>
    <t>NAVIRES</t>
  </si>
  <si>
    <t xml:space="preserve">Nombre de jours</t>
  </si>
  <si>
    <t xml:space="preserve">Facteur d'émission (tCO2eq/jour)</t>
  </si>
  <si>
    <t xml:space="preserve">Marion Dufresne</t>
  </si>
  <si>
    <t>Atalante</t>
  </si>
  <si>
    <t>Thalassa</t>
  </si>
  <si>
    <t xml:space="preserve">Pourquoi Pas</t>
  </si>
  <si>
    <t>Antea</t>
  </si>
  <si>
    <t>L'Europe</t>
  </si>
  <si>
    <t xml:space="preserve">Thetys II</t>
  </si>
  <si>
    <t>Thalia</t>
  </si>
  <si>
    <t xml:space="preserve">Haliotis ou Antédon II</t>
  </si>
  <si>
    <t xml:space="preserve">Bateau de recherche (Meteor…)</t>
  </si>
  <si>
    <t xml:space="preserve">Côtes de la Manche</t>
  </si>
  <si>
    <t>VOITURES</t>
  </si>
  <si>
    <t xml:space="preserve">Nombre de km</t>
  </si>
  <si>
    <t xml:space="preserve">Facteur d'émission (tCO2eq/km)</t>
  </si>
  <si>
    <t xml:space="preserve">Voiture à essence</t>
  </si>
  <si>
    <t xml:space="preserve">Voiture diesel</t>
  </si>
  <si>
    <t xml:space="preserve">Voiture électrique</t>
  </si>
  <si>
    <t>ANTARCTIQUE</t>
  </si>
  <si>
    <t xml:space="preserve">Nombre de jours sur place</t>
  </si>
  <si>
    <t xml:space="preserve">Nombre de personnes sur place</t>
  </si>
  <si>
    <t xml:space="preserve">Facteur d'émission (tCO2eq/jour/personne)</t>
  </si>
  <si>
    <t>SONDES</t>
  </si>
  <si>
    <t xml:space="preserve">Nombre de sondes</t>
  </si>
  <si>
    <t xml:space="preserve">Facteur d'émission (tCO2eq/sonde)</t>
  </si>
  <si>
    <t xml:space="preserve">Radiosonde à l'hélium</t>
  </si>
  <si>
    <t xml:space="preserve">Radiosonde sans hélium (hydrogène…)</t>
  </si>
  <si>
    <t>Dropsonde</t>
  </si>
  <si>
    <t xml:space="preserve">MISSIONS SPATIALES</t>
  </si>
  <si>
    <t xml:space="preserve">Masse du satellite</t>
  </si>
  <si>
    <t xml:space="preserve">Facteur d'émission (tCO2eq/kg de satellite)</t>
  </si>
  <si>
    <t>MISSIONS</t>
  </si>
  <si>
    <t xml:space="preserve">Nombre de trajets</t>
  </si>
  <si>
    <t xml:space="preserve">Facteur d'émission (tCO2eq/trajet)</t>
  </si>
  <si>
    <t xml:space="preserve">Train AR France</t>
  </si>
  <si>
    <t xml:space="preserve">Train AR Europe</t>
  </si>
  <si>
    <t xml:space="preserve">Avion AR Europe</t>
  </si>
  <si>
    <t xml:space="preserve">Avion AR transcontinental</t>
  </si>
  <si>
    <t xml:space="preserve">TRAVEL SUPPORT</t>
  </si>
  <si>
    <t xml:space="preserve">Facteur d'émission (tCO2eq/vol aller-retour)</t>
  </si>
  <si>
    <t xml:space="preserve">Train France</t>
  </si>
  <si>
    <t xml:space="preserve">Train Europe</t>
  </si>
  <si>
    <t xml:space="preserve">Avion Europe</t>
  </si>
  <si>
    <t xml:space="preserve">Avion transcontinental</t>
  </si>
  <si>
    <t>SALLE</t>
  </si>
  <si>
    <t xml:space="preserve">Nombre de personnes</t>
  </si>
  <si>
    <t xml:space="preserve">Facteur d'émission (tCO2eq/personne/jour)</t>
  </si>
  <si>
    <t>REPAS</t>
  </si>
  <si>
    <t xml:space="preserve">Facteur d'émission (tCO2eq/personne)</t>
  </si>
  <si>
    <t xml:space="preserve">Carné viande rouge</t>
  </si>
  <si>
    <t xml:space="preserve">Carné viande blanche/poisson</t>
  </si>
  <si>
    <t>Végétarien</t>
  </si>
  <si>
    <t xml:space="preserve">Végétalien (vegan)</t>
  </si>
  <si>
    <t>ACHATS</t>
  </si>
  <si>
    <t xml:space="preserve">Code NACRES</t>
  </si>
  <si>
    <t xml:space="preserve">Prix (€)</t>
  </si>
  <si>
    <t xml:space="preserve">Facteur d'émission (tCO2eq/€)</t>
  </si>
  <si>
    <t xml:space="preserve">Par code NACRES</t>
  </si>
  <si>
    <t>IA01</t>
  </si>
  <si>
    <t xml:space="preserve">Facteur d'émission</t>
  </si>
  <si>
    <t>[kgeCO2/€]</t>
  </si>
  <si>
    <t xml:space="preserve">Quelques correspondances avec des codes NACRES :
- Ordinateur fixe : IA01
- Ordinateur portable : IA11
- Météorologie - Radiomètre : UG02
- Météorologie - Radar : UG03
- Météorologie - Lidar : UG04
- Océanographie - Instruments thermiques : UC21
- Océanographie - Instruments électrochimiques : UC22
- Océanographie - Instruments électromagnétiques : UC23
- Océanographie - Poissons instrumentés : UC24
- Océanographie - Autres instruments embarqués : UC25</t>
  </si>
  <si>
    <t>AA01</t>
  </si>
  <si>
    <t>AA02</t>
  </si>
  <si>
    <t>AA03</t>
  </si>
  <si>
    <t>AA04</t>
  </si>
  <si>
    <t>AA05</t>
  </si>
  <si>
    <t>AA11</t>
  </si>
  <si>
    <t>AA12</t>
  </si>
  <si>
    <t>AA13</t>
  </si>
  <si>
    <t>AA14</t>
  </si>
  <si>
    <t>AA15</t>
  </si>
  <si>
    <t>AA16</t>
  </si>
  <si>
    <t>AA21</t>
  </si>
  <si>
    <t>AA22</t>
  </si>
  <si>
    <t>AA23</t>
  </si>
  <si>
    <t>AA31</t>
  </si>
  <si>
    <t>AA32</t>
  </si>
  <si>
    <t>AA41</t>
  </si>
  <si>
    <t>AA42</t>
  </si>
  <si>
    <t>AA43</t>
  </si>
  <si>
    <t>AA44</t>
  </si>
  <si>
    <t>AA51</t>
  </si>
  <si>
    <t>AA52</t>
  </si>
  <si>
    <t>AA53</t>
  </si>
  <si>
    <t>AA61</t>
  </si>
  <si>
    <t>AA62</t>
  </si>
  <si>
    <t>AA63</t>
  </si>
  <si>
    <t>AA64</t>
  </si>
  <si>
    <t>AA65</t>
  </si>
  <si>
    <t>AA66</t>
  </si>
  <si>
    <t>AA71</t>
  </si>
  <si>
    <t>AA72</t>
  </si>
  <si>
    <t>AB01</t>
  </si>
  <si>
    <t>AB02</t>
  </si>
  <si>
    <t>AB03</t>
  </si>
  <si>
    <t>AB11</t>
  </si>
  <si>
    <t>AC01</t>
  </si>
  <si>
    <t>AC02</t>
  </si>
  <si>
    <t>AC03</t>
  </si>
  <si>
    <t>AC11</t>
  </si>
  <si>
    <t>AC12</t>
  </si>
  <si>
    <t>AC21</t>
  </si>
  <si>
    <t>AC22</t>
  </si>
  <si>
    <t>AC23</t>
  </si>
  <si>
    <t>AC31</t>
  </si>
  <si>
    <t>AC41</t>
  </si>
  <si>
    <t>AC42</t>
  </si>
  <si>
    <t>AC43</t>
  </si>
  <si>
    <t>AD01</t>
  </si>
  <si>
    <t>AD02</t>
  </si>
  <si>
    <t>AD03</t>
  </si>
  <si>
    <t>AD04</t>
  </si>
  <si>
    <t>AD11</t>
  </si>
  <si>
    <t>AD12</t>
  </si>
  <si>
    <t>AD13</t>
  </si>
  <si>
    <t>AD14</t>
  </si>
  <si>
    <t>AD15</t>
  </si>
  <si>
    <t>AD21</t>
  </si>
  <si>
    <t>AD22</t>
  </si>
  <si>
    <t>AD23</t>
  </si>
  <si>
    <t>AD24</t>
  </si>
  <si>
    <t>AD25</t>
  </si>
  <si>
    <t>AD31</t>
  </si>
  <si>
    <t>AD32</t>
  </si>
  <si>
    <t>AD41</t>
  </si>
  <si>
    <t>AD42</t>
  </si>
  <si>
    <t>AD43</t>
  </si>
  <si>
    <t>AD44</t>
  </si>
  <si>
    <t>AD45</t>
  </si>
  <si>
    <t>AE01</t>
  </si>
  <si>
    <t>AE02</t>
  </si>
  <si>
    <t>AE03</t>
  </si>
  <si>
    <t>AE11</t>
  </si>
  <si>
    <t>AE21</t>
  </si>
  <si>
    <t>AE22</t>
  </si>
  <si>
    <t>AE23</t>
  </si>
  <si>
    <t>AE24</t>
  </si>
  <si>
    <t>AE25</t>
  </si>
  <si>
    <t>AE26</t>
  </si>
  <si>
    <t>AE27</t>
  </si>
  <si>
    <t>AE31</t>
  </si>
  <si>
    <t>AE32</t>
  </si>
  <si>
    <t>AE33</t>
  </si>
  <si>
    <t>AE41</t>
  </si>
  <si>
    <t>AE42</t>
  </si>
  <si>
    <t>AE43</t>
  </si>
  <si>
    <t>AE44</t>
  </si>
  <si>
    <t>AE51</t>
  </si>
  <si>
    <t>AE52</t>
  </si>
  <si>
    <t>AF01</t>
  </si>
  <si>
    <t>AF11</t>
  </si>
  <si>
    <t>AF21</t>
  </si>
  <si>
    <t>AF31</t>
  </si>
  <si>
    <t>AF32</t>
  </si>
  <si>
    <t>AF33</t>
  </si>
  <si>
    <t>BA01</t>
  </si>
  <si>
    <t>BA02</t>
  </si>
  <si>
    <t>BA03</t>
  </si>
  <si>
    <t>BA04</t>
  </si>
  <si>
    <t>BA05</t>
  </si>
  <si>
    <t>BA06</t>
  </si>
  <si>
    <t>BA11</t>
  </si>
  <si>
    <t>BB01</t>
  </si>
  <si>
    <t>BB02</t>
  </si>
  <si>
    <t>BB03</t>
  </si>
  <si>
    <t>BB04</t>
  </si>
  <si>
    <t>BB11</t>
  </si>
  <si>
    <t>BB12</t>
  </si>
  <si>
    <t>BB13</t>
  </si>
  <si>
    <t>BB14</t>
  </si>
  <si>
    <t>BB21</t>
  </si>
  <si>
    <t>BB22</t>
  </si>
  <si>
    <t>BB23</t>
  </si>
  <si>
    <t>BB24</t>
  </si>
  <si>
    <t>BB31</t>
  </si>
  <si>
    <t>BB32</t>
  </si>
  <si>
    <t>BB33</t>
  </si>
  <si>
    <t>BB34</t>
  </si>
  <si>
    <t>BB35</t>
  </si>
  <si>
    <t>BB36</t>
  </si>
  <si>
    <t>BB41</t>
  </si>
  <si>
    <t>BB42</t>
  </si>
  <si>
    <t>BC01</t>
  </si>
  <si>
    <t>BC02</t>
  </si>
  <si>
    <t>BC03</t>
  </si>
  <si>
    <t>BC11</t>
  </si>
  <si>
    <t>BC12</t>
  </si>
  <si>
    <t>BC13</t>
  </si>
  <si>
    <t>BD01</t>
  </si>
  <si>
    <t>BD02</t>
  </si>
  <si>
    <t>BD03</t>
  </si>
  <si>
    <t>BD04</t>
  </si>
  <si>
    <t>BD05</t>
  </si>
  <si>
    <t>BD11</t>
  </si>
  <si>
    <t>BD12</t>
  </si>
  <si>
    <t>BD13</t>
  </si>
  <si>
    <t>BD14</t>
  </si>
  <si>
    <t>BD15</t>
  </si>
  <si>
    <t>BD21</t>
  </si>
  <si>
    <t>BD22</t>
  </si>
  <si>
    <t>BD23</t>
  </si>
  <si>
    <t>BD24</t>
  </si>
  <si>
    <t>BD25</t>
  </si>
  <si>
    <t>BD26</t>
  </si>
  <si>
    <t>BD27</t>
  </si>
  <si>
    <t>BE01</t>
  </si>
  <si>
    <t>BE02</t>
  </si>
  <si>
    <t>BE03</t>
  </si>
  <si>
    <t>BE04</t>
  </si>
  <si>
    <t>BE05</t>
  </si>
  <si>
    <t>BE06</t>
  </si>
  <si>
    <t>BE07</t>
  </si>
  <si>
    <t>BE08</t>
  </si>
  <si>
    <t>BE09</t>
  </si>
  <si>
    <t>BE11</t>
  </si>
  <si>
    <t>BE12</t>
  </si>
  <si>
    <t>BE13</t>
  </si>
  <si>
    <t>BE14</t>
  </si>
  <si>
    <t>BE15</t>
  </si>
  <si>
    <t>BE16</t>
  </si>
  <si>
    <t>BE17</t>
  </si>
  <si>
    <t>BE21</t>
  </si>
  <si>
    <t>BF01</t>
  </si>
  <si>
    <t>BF02</t>
  </si>
  <si>
    <t>BF03</t>
  </si>
  <si>
    <t>BF11</t>
  </si>
  <si>
    <t>BF12</t>
  </si>
  <si>
    <t>BF13</t>
  </si>
  <si>
    <t>BF14</t>
  </si>
  <si>
    <t>BF15</t>
  </si>
  <si>
    <t>BG01</t>
  </si>
  <si>
    <t>BG02</t>
  </si>
  <si>
    <t>BG03</t>
  </si>
  <si>
    <t>BG04</t>
  </si>
  <si>
    <t>BG11</t>
  </si>
  <si>
    <t>BG21</t>
  </si>
  <si>
    <t>CA01</t>
  </si>
  <si>
    <t>CA02</t>
  </si>
  <si>
    <t>CA03</t>
  </si>
  <si>
    <t>CA04</t>
  </si>
  <si>
    <t>CA11</t>
  </si>
  <si>
    <t>CA12</t>
  </si>
  <si>
    <t>CA13</t>
  </si>
  <si>
    <t>CA14</t>
  </si>
  <si>
    <t>CA21</t>
  </si>
  <si>
    <t>CA22</t>
  </si>
  <si>
    <t>CA23</t>
  </si>
  <si>
    <t>CA24</t>
  </si>
  <si>
    <t>CA31</t>
  </si>
  <si>
    <t>CA32</t>
  </si>
  <si>
    <t>CA33</t>
  </si>
  <si>
    <t>CA34</t>
  </si>
  <si>
    <t>CA35</t>
  </si>
  <si>
    <t>CB01</t>
  </si>
  <si>
    <t>CB02</t>
  </si>
  <si>
    <t>CB03</t>
  </si>
  <si>
    <t>CB11</t>
  </si>
  <si>
    <t>CB12</t>
  </si>
  <si>
    <t>CB13</t>
  </si>
  <si>
    <t>CB14</t>
  </si>
  <si>
    <t>CB15</t>
  </si>
  <si>
    <t>CB21</t>
  </si>
  <si>
    <t>CB22</t>
  </si>
  <si>
    <t>CB23</t>
  </si>
  <si>
    <t>CB24</t>
  </si>
  <si>
    <t>CB25</t>
  </si>
  <si>
    <t>CC01</t>
  </si>
  <si>
    <t>CC02</t>
  </si>
  <si>
    <t>CC03</t>
  </si>
  <si>
    <t>CC11</t>
  </si>
  <si>
    <t>CC12</t>
  </si>
  <si>
    <t>CC13</t>
  </si>
  <si>
    <t>CC14</t>
  </si>
  <si>
    <t>CC15</t>
  </si>
  <si>
    <t>CC21</t>
  </si>
  <si>
    <t>CC22</t>
  </si>
  <si>
    <t>CC23</t>
  </si>
  <si>
    <t>CD01</t>
  </si>
  <si>
    <t>CD02</t>
  </si>
  <si>
    <t>CD03</t>
  </si>
  <si>
    <t>CD11</t>
  </si>
  <si>
    <t>CD12</t>
  </si>
  <si>
    <t>CD13</t>
  </si>
  <si>
    <t>CD14</t>
  </si>
  <si>
    <t>CD21</t>
  </si>
  <si>
    <t>CD22</t>
  </si>
  <si>
    <t>CD23</t>
  </si>
  <si>
    <t>CD24</t>
  </si>
  <si>
    <t>CD25</t>
  </si>
  <si>
    <t>CD31</t>
  </si>
  <si>
    <t>CD32</t>
  </si>
  <si>
    <t>CD33</t>
  </si>
  <si>
    <t>CD34</t>
  </si>
  <si>
    <t>CD41</t>
  </si>
  <si>
    <t>CD42</t>
  </si>
  <si>
    <t>CD43</t>
  </si>
  <si>
    <t>CE01</t>
  </si>
  <si>
    <t>CE02</t>
  </si>
  <si>
    <t>CE03</t>
  </si>
  <si>
    <t>CE04</t>
  </si>
  <si>
    <t>CE05</t>
  </si>
  <si>
    <t>CE06</t>
  </si>
  <si>
    <t>CE11</t>
  </si>
  <si>
    <t>CE12</t>
  </si>
  <si>
    <t>CE13</t>
  </si>
  <si>
    <t>CE14</t>
  </si>
  <si>
    <t>CE21</t>
  </si>
  <si>
    <t>CE22</t>
  </si>
  <si>
    <t>CE31</t>
  </si>
  <si>
    <t>CE32</t>
  </si>
  <si>
    <t>CE33</t>
  </si>
  <si>
    <t>CE34</t>
  </si>
  <si>
    <t>CE41</t>
  </si>
  <si>
    <t>CE42</t>
  </si>
  <si>
    <t>CE43</t>
  </si>
  <si>
    <t>CE51</t>
  </si>
  <si>
    <t>CF01</t>
  </si>
  <si>
    <t>CF02</t>
  </si>
  <si>
    <t>CF03</t>
  </si>
  <si>
    <t>CF04</t>
  </si>
  <si>
    <t>CF11</t>
  </si>
  <si>
    <t>CF12</t>
  </si>
  <si>
    <t>CF21</t>
  </si>
  <si>
    <t>CF22</t>
  </si>
  <si>
    <t>CF23</t>
  </si>
  <si>
    <t>CF31</t>
  </si>
  <si>
    <t>CF32</t>
  </si>
  <si>
    <t>CF33</t>
  </si>
  <si>
    <t>CF41</t>
  </si>
  <si>
    <t>CG01</t>
  </si>
  <si>
    <t>CG11</t>
  </si>
  <si>
    <t>CG12</t>
  </si>
  <si>
    <t>CG21</t>
  </si>
  <si>
    <t>CG31</t>
  </si>
  <si>
    <t>CG32</t>
  </si>
  <si>
    <t>CH01</t>
  </si>
  <si>
    <t>CH02</t>
  </si>
  <si>
    <t>CH03</t>
  </si>
  <si>
    <t>CH04</t>
  </si>
  <si>
    <t>CH05</t>
  </si>
  <si>
    <t>CH06</t>
  </si>
  <si>
    <t>CH07</t>
  </si>
  <si>
    <t>CH08</t>
  </si>
  <si>
    <t>CH11</t>
  </si>
  <si>
    <t>CH12</t>
  </si>
  <si>
    <t>CH21</t>
  </si>
  <si>
    <t>CH22</t>
  </si>
  <si>
    <t>CH23</t>
  </si>
  <si>
    <t>CH24</t>
  </si>
  <si>
    <t>CH25</t>
  </si>
  <si>
    <t>CH26</t>
  </si>
  <si>
    <t>CH27</t>
  </si>
  <si>
    <t>CH28</t>
  </si>
  <si>
    <t>CH31</t>
  </si>
  <si>
    <t>CH32</t>
  </si>
  <si>
    <t>CI01</t>
  </si>
  <si>
    <t>CI02</t>
  </si>
  <si>
    <t>CI03</t>
  </si>
  <si>
    <t>CI04</t>
  </si>
  <si>
    <t>CI11</t>
  </si>
  <si>
    <t>CI12</t>
  </si>
  <si>
    <t>CI13</t>
  </si>
  <si>
    <t>CI14</t>
  </si>
  <si>
    <t>DA01</t>
  </si>
  <si>
    <t>DA02</t>
  </si>
  <si>
    <t>DA11</t>
  </si>
  <si>
    <t>DA12</t>
  </si>
  <si>
    <t>DA13</t>
  </si>
  <si>
    <t>DA14</t>
  </si>
  <si>
    <t>DA15</t>
  </si>
  <si>
    <t>DA16</t>
  </si>
  <si>
    <t>DA17</t>
  </si>
  <si>
    <t>DA18</t>
  </si>
  <si>
    <t>DA19</t>
  </si>
  <si>
    <t>DB11</t>
  </si>
  <si>
    <t>DB12</t>
  </si>
  <si>
    <t>DC01</t>
  </si>
  <si>
    <t>DC11</t>
  </si>
  <si>
    <t>DC12</t>
  </si>
  <si>
    <t>EA01</t>
  </si>
  <si>
    <t>EA02</t>
  </si>
  <si>
    <t>EA03</t>
  </si>
  <si>
    <t>EA11</t>
  </si>
  <si>
    <t>EA12</t>
  </si>
  <si>
    <t>EA13</t>
  </si>
  <si>
    <t>EA14</t>
  </si>
  <si>
    <t>EA21</t>
  </si>
  <si>
    <t>EA22</t>
  </si>
  <si>
    <t>EA23</t>
  </si>
  <si>
    <t>EA24</t>
  </si>
  <si>
    <t>EA31</t>
  </si>
  <si>
    <t>EB01</t>
  </si>
  <si>
    <t>EB02</t>
  </si>
  <si>
    <t>EB03</t>
  </si>
  <si>
    <t>EB04</t>
  </si>
  <si>
    <t>EB11</t>
  </si>
  <si>
    <t>EB12</t>
  </si>
  <si>
    <t>EB13</t>
  </si>
  <si>
    <t>EB14</t>
  </si>
  <si>
    <t>EB15</t>
  </si>
  <si>
    <t>EB16</t>
  </si>
  <si>
    <t>EB21</t>
  </si>
  <si>
    <t>EB22</t>
  </si>
  <si>
    <t>EB23</t>
  </si>
  <si>
    <t>EB31</t>
  </si>
  <si>
    <t>EB32</t>
  </si>
  <si>
    <t>EB33</t>
  </si>
  <si>
    <t>EB41</t>
  </si>
  <si>
    <t>EB51</t>
  </si>
  <si>
    <t>EB52</t>
  </si>
  <si>
    <t>EB53</t>
  </si>
  <si>
    <t>EB54</t>
  </si>
  <si>
    <t>EB55</t>
  </si>
  <si>
    <t>EB56</t>
  </si>
  <si>
    <t>EB61</t>
  </si>
  <si>
    <t>EB62</t>
  </si>
  <si>
    <t>EB63</t>
  </si>
  <si>
    <t>EC01</t>
  </si>
  <si>
    <t>EC02</t>
  </si>
  <si>
    <t>EC03</t>
  </si>
  <si>
    <t>EC04</t>
  </si>
  <si>
    <t>EC05</t>
  </si>
  <si>
    <t>EC06</t>
  </si>
  <si>
    <t>EC07</t>
  </si>
  <si>
    <t>EC08</t>
  </si>
  <si>
    <t>EC11</t>
  </si>
  <si>
    <t>EC12</t>
  </si>
  <si>
    <t>EC13</t>
  </si>
  <si>
    <t>EC14</t>
  </si>
  <si>
    <t>EC15</t>
  </si>
  <si>
    <t>EC21</t>
  </si>
  <si>
    <t>EC22</t>
  </si>
  <si>
    <t>EC23</t>
  </si>
  <si>
    <t>EC24</t>
  </si>
  <si>
    <t>EC25</t>
  </si>
  <si>
    <t>EC26</t>
  </si>
  <si>
    <t>EC27</t>
  </si>
  <si>
    <t>EC31</t>
  </si>
  <si>
    <t>EC32</t>
  </si>
  <si>
    <t>EC33</t>
  </si>
  <si>
    <t>EC34</t>
  </si>
  <si>
    <t>EC35</t>
  </si>
  <si>
    <t>EC36</t>
  </si>
  <si>
    <t>EC41</t>
  </si>
  <si>
    <t>EC42</t>
  </si>
  <si>
    <t>ED01</t>
  </si>
  <si>
    <t>ED02</t>
  </si>
  <si>
    <t>ED11</t>
  </si>
  <si>
    <t>EE01</t>
  </si>
  <si>
    <t>EE02</t>
  </si>
  <si>
    <t>EE11</t>
  </si>
  <si>
    <t>EE12</t>
  </si>
  <si>
    <t>EE21</t>
  </si>
  <si>
    <t>FA01</t>
  </si>
  <si>
    <t>FA02</t>
  </si>
  <si>
    <t>FA03</t>
  </si>
  <si>
    <t>FA11</t>
  </si>
  <si>
    <t>FB01</t>
  </si>
  <si>
    <t>FB02</t>
  </si>
  <si>
    <t>FB11</t>
  </si>
  <si>
    <t>FB12</t>
  </si>
  <si>
    <t>FC01</t>
  </si>
  <si>
    <t>FC02</t>
  </si>
  <si>
    <t>FC03</t>
  </si>
  <si>
    <t>FC04</t>
  </si>
  <si>
    <t>FC05</t>
  </si>
  <si>
    <t>FC06</t>
  </si>
  <si>
    <t>FC11</t>
  </si>
  <si>
    <t>FC12</t>
  </si>
  <si>
    <t>FC13</t>
  </si>
  <si>
    <t>FC14</t>
  </si>
  <si>
    <t>FC15</t>
  </si>
  <si>
    <t>FD01</t>
  </si>
  <si>
    <t>FD02</t>
  </si>
  <si>
    <t>FD03</t>
  </si>
  <si>
    <t>FD04</t>
  </si>
  <si>
    <t>FD11</t>
  </si>
  <si>
    <t>FD12</t>
  </si>
  <si>
    <t>GA01</t>
  </si>
  <si>
    <t>GA02</t>
  </si>
  <si>
    <t>GA03</t>
  </si>
  <si>
    <t>GA04</t>
  </si>
  <si>
    <t>GA05</t>
  </si>
  <si>
    <t>GA06</t>
  </si>
  <si>
    <t>GA07</t>
  </si>
  <si>
    <t>GA08</t>
  </si>
  <si>
    <t>GA09</t>
  </si>
  <si>
    <t>GA11</t>
  </si>
  <si>
    <t>GA12</t>
  </si>
  <si>
    <t>GA13</t>
  </si>
  <si>
    <t>GA14</t>
  </si>
  <si>
    <t>GA15</t>
  </si>
  <si>
    <t>GA16</t>
  </si>
  <si>
    <t>GA17</t>
  </si>
  <si>
    <t>GA18</t>
  </si>
  <si>
    <t>GA19</t>
  </si>
  <si>
    <t>GA21</t>
  </si>
  <si>
    <t>GA31</t>
  </si>
  <si>
    <t>GA41</t>
  </si>
  <si>
    <t>GA51</t>
  </si>
  <si>
    <t>GA52</t>
  </si>
  <si>
    <t>GA53</t>
  </si>
  <si>
    <t>GA54</t>
  </si>
  <si>
    <t>GA55</t>
  </si>
  <si>
    <t>GA61</t>
  </si>
  <si>
    <t>GB01</t>
  </si>
  <si>
    <t>GB02</t>
  </si>
  <si>
    <t>GB03</t>
  </si>
  <si>
    <t>GB04</t>
  </si>
  <si>
    <t>GB11</t>
  </si>
  <si>
    <t>GB12</t>
  </si>
  <si>
    <t>GB13</t>
  </si>
  <si>
    <t>GB21</t>
  </si>
  <si>
    <t>GC01</t>
  </si>
  <si>
    <t>GC02</t>
  </si>
  <si>
    <t>GC03</t>
  </si>
  <si>
    <t>HA01</t>
  </si>
  <si>
    <t>HA02</t>
  </si>
  <si>
    <t>HA03</t>
  </si>
  <si>
    <t>HA04</t>
  </si>
  <si>
    <t>HA05</t>
  </si>
  <si>
    <t>HA06</t>
  </si>
  <si>
    <t>HA07</t>
  </si>
  <si>
    <t>HA11</t>
  </si>
  <si>
    <t>HA12</t>
  </si>
  <si>
    <t>HA21</t>
  </si>
  <si>
    <t>HA22</t>
  </si>
  <si>
    <t>HA23</t>
  </si>
  <si>
    <t>HA24</t>
  </si>
  <si>
    <t>HB01</t>
  </si>
  <si>
    <t>HB02</t>
  </si>
  <si>
    <t>HC01</t>
  </si>
  <si>
    <t>HC02</t>
  </si>
  <si>
    <t>IA11</t>
  </si>
  <si>
    <t>IA12</t>
  </si>
  <si>
    <t>IA21</t>
  </si>
  <si>
    <t>IA22</t>
  </si>
  <si>
    <t>IA23</t>
  </si>
  <si>
    <t>IA24</t>
  </si>
  <si>
    <t>IA25</t>
  </si>
  <si>
    <t>IA31</t>
  </si>
  <si>
    <t>IA32</t>
  </si>
  <si>
    <t>IA33</t>
  </si>
  <si>
    <t>IA34</t>
  </si>
  <si>
    <t>IA41</t>
  </si>
  <si>
    <t>IA42</t>
  </si>
  <si>
    <t>IA43</t>
  </si>
  <si>
    <t>IA44</t>
  </si>
  <si>
    <t>IA45</t>
  </si>
  <si>
    <t>IA46</t>
  </si>
  <si>
    <t>IA51</t>
  </si>
  <si>
    <t>IA52</t>
  </si>
  <si>
    <t>IA53</t>
  </si>
  <si>
    <t>IA54</t>
  </si>
  <si>
    <t>IA55</t>
  </si>
  <si>
    <t>IA56</t>
  </si>
  <si>
    <t>IA57</t>
  </si>
  <si>
    <t>IB01</t>
  </si>
  <si>
    <t>IB02</t>
  </si>
  <si>
    <t>IB03</t>
  </si>
  <si>
    <t>IB11</t>
  </si>
  <si>
    <t>IB12</t>
  </si>
  <si>
    <t>IB13</t>
  </si>
  <si>
    <t>IB21</t>
  </si>
  <si>
    <t>IB22</t>
  </si>
  <si>
    <t>IB23</t>
  </si>
  <si>
    <t>IB31</t>
  </si>
  <si>
    <t>IB32</t>
  </si>
  <si>
    <t>IB33</t>
  </si>
  <si>
    <t>IB34</t>
  </si>
  <si>
    <t>IC01</t>
  </si>
  <si>
    <t>IC02</t>
  </si>
  <si>
    <t>IC11</t>
  </si>
  <si>
    <t>IC21</t>
  </si>
  <si>
    <t>IC22</t>
  </si>
  <si>
    <t>IC23</t>
  </si>
  <si>
    <t>IC24</t>
  </si>
  <si>
    <t>IC31</t>
  </si>
  <si>
    <t>IC41</t>
  </si>
  <si>
    <t>ID01</t>
  </si>
  <si>
    <t>ID11</t>
  </si>
  <si>
    <t>ID12</t>
  </si>
  <si>
    <t>ID13</t>
  </si>
  <si>
    <t>ID14</t>
  </si>
  <si>
    <t>ID15</t>
  </si>
  <si>
    <t>ID16</t>
  </si>
  <si>
    <t>ID17</t>
  </si>
  <si>
    <t>ID18</t>
  </si>
  <si>
    <t>ID19</t>
  </si>
  <si>
    <t>IE01</t>
  </si>
  <si>
    <t>IE02</t>
  </si>
  <si>
    <t>IE11</t>
  </si>
  <si>
    <t>IE12</t>
  </si>
  <si>
    <t>IE21</t>
  </si>
  <si>
    <t>IE22</t>
  </si>
  <si>
    <t>IE23</t>
  </si>
  <si>
    <t>IE31</t>
  </si>
  <si>
    <t>IE32</t>
  </si>
  <si>
    <t>IE33</t>
  </si>
  <si>
    <t>IE34</t>
  </si>
  <si>
    <t>IE35</t>
  </si>
  <si>
    <t>IE36</t>
  </si>
  <si>
    <t>IE37</t>
  </si>
  <si>
    <t>IE41</t>
  </si>
  <si>
    <t>IE42</t>
  </si>
  <si>
    <t>IE43</t>
  </si>
  <si>
    <t>IF01</t>
  </si>
  <si>
    <t>IF02</t>
  </si>
  <si>
    <t>IF03</t>
  </si>
  <si>
    <t>IF04</t>
  </si>
  <si>
    <t>IF05</t>
  </si>
  <si>
    <t>IF06</t>
  </si>
  <si>
    <t>IF07</t>
  </si>
  <si>
    <t>IG01</t>
  </si>
  <si>
    <t>IG02</t>
  </si>
  <si>
    <t>IG03</t>
  </si>
  <si>
    <t>IG04</t>
  </si>
  <si>
    <t>IH01</t>
  </si>
  <si>
    <t>IH02</t>
  </si>
  <si>
    <t>IH03</t>
  </si>
  <si>
    <t>II01</t>
  </si>
  <si>
    <t>II02</t>
  </si>
  <si>
    <t>II03</t>
  </si>
  <si>
    <t>II04</t>
  </si>
  <si>
    <t>II05</t>
  </si>
  <si>
    <t>II11</t>
  </si>
  <si>
    <t>II12</t>
  </si>
  <si>
    <t>II13</t>
  </si>
  <si>
    <t>JA01</t>
  </si>
  <si>
    <t>JA02</t>
  </si>
  <si>
    <t>JA03</t>
  </si>
  <si>
    <t>JA11</t>
  </si>
  <si>
    <t>JA12</t>
  </si>
  <si>
    <t>JA13</t>
  </si>
  <si>
    <t>JA14</t>
  </si>
  <si>
    <t>JB01</t>
  </si>
  <si>
    <t>JB11</t>
  </si>
  <si>
    <t>KA01</t>
  </si>
  <si>
    <t>KA02</t>
  </si>
  <si>
    <t>KA03</t>
  </si>
  <si>
    <t>KA04</t>
  </si>
  <si>
    <t>KA05</t>
  </si>
  <si>
    <t>KA11</t>
  </si>
  <si>
    <t>KA12</t>
  </si>
  <si>
    <t>KA13</t>
  </si>
  <si>
    <t>KA14</t>
  </si>
  <si>
    <t>KA15</t>
  </si>
  <si>
    <t>KA21</t>
  </si>
  <si>
    <t>KA22</t>
  </si>
  <si>
    <t>KA23</t>
  </si>
  <si>
    <t>KA31</t>
  </si>
  <si>
    <t>KA32</t>
  </si>
  <si>
    <t>KA33</t>
  </si>
  <si>
    <t>KA34</t>
  </si>
  <si>
    <t>KA41</t>
  </si>
  <si>
    <t>KB01</t>
  </si>
  <si>
    <t>KB02</t>
  </si>
  <si>
    <t>KB03</t>
  </si>
  <si>
    <t>KB11</t>
  </si>
  <si>
    <t>KB12</t>
  </si>
  <si>
    <t>KB13</t>
  </si>
  <si>
    <t>KB21</t>
  </si>
  <si>
    <t>KB22</t>
  </si>
  <si>
    <t>KB23</t>
  </si>
  <si>
    <t>KB24</t>
  </si>
  <si>
    <t>KB31</t>
  </si>
  <si>
    <t>KB41</t>
  </si>
  <si>
    <t>KC01</t>
  </si>
  <si>
    <t>KC11</t>
  </si>
  <si>
    <t>KC12</t>
  </si>
  <si>
    <t>KC13</t>
  </si>
  <si>
    <t>KC21</t>
  </si>
  <si>
    <t>KC22</t>
  </si>
  <si>
    <t>KC23</t>
  </si>
  <si>
    <t>KC24</t>
  </si>
  <si>
    <t>KC25</t>
  </si>
  <si>
    <t>KC31</t>
  </si>
  <si>
    <t>KC32</t>
  </si>
  <si>
    <t>KC41</t>
  </si>
  <si>
    <t>KC42</t>
  </si>
  <si>
    <t>KC51</t>
  </si>
  <si>
    <t>KD01</t>
  </si>
  <si>
    <t>KD02</t>
  </si>
  <si>
    <t>KD03</t>
  </si>
  <si>
    <t>KD04</t>
  </si>
  <si>
    <t>KD05</t>
  </si>
  <si>
    <t>KD11</t>
  </si>
  <si>
    <t>KD12</t>
  </si>
  <si>
    <t>KD21</t>
  </si>
  <si>
    <t>KE01</t>
  </si>
  <si>
    <t>KE02</t>
  </si>
  <si>
    <t>KE11</t>
  </si>
  <si>
    <t>KE12</t>
  </si>
  <si>
    <t>KE13</t>
  </si>
  <si>
    <t>KE21</t>
  </si>
  <si>
    <t>KE22</t>
  </si>
  <si>
    <t>KE23</t>
  </si>
  <si>
    <t>KE31</t>
  </si>
  <si>
    <t>KE41</t>
  </si>
  <si>
    <t>KE51</t>
  </si>
  <si>
    <t>KF01</t>
  </si>
  <si>
    <t>KF02</t>
  </si>
  <si>
    <t>KF03</t>
  </si>
  <si>
    <t>KF11</t>
  </si>
  <si>
    <t>KF12</t>
  </si>
  <si>
    <t>KF13</t>
  </si>
  <si>
    <t>KF14</t>
  </si>
  <si>
    <t>KG01</t>
  </si>
  <si>
    <t>KG02</t>
  </si>
  <si>
    <t>KG03</t>
  </si>
  <si>
    <t>KG04</t>
  </si>
  <si>
    <t>KG05</t>
  </si>
  <si>
    <t>KG06</t>
  </si>
  <si>
    <t>KG11</t>
  </si>
  <si>
    <t>KG12</t>
  </si>
  <si>
    <t>LA01</t>
  </si>
  <si>
    <t>LA02</t>
  </si>
  <si>
    <t>LA03</t>
  </si>
  <si>
    <t>LA04</t>
  </si>
  <si>
    <t>LA05</t>
  </si>
  <si>
    <t>LA11</t>
  </si>
  <si>
    <t>LA12</t>
  </si>
  <si>
    <t>LB01</t>
  </si>
  <si>
    <t>LB02</t>
  </si>
  <si>
    <t>LB03</t>
  </si>
  <si>
    <t>LB11</t>
  </si>
  <si>
    <t>LB12</t>
  </si>
  <si>
    <t>LB21</t>
  </si>
  <si>
    <t>LB22</t>
  </si>
  <si>
    <t>LB31</t>
  </si>
  <si>
    <t>LB32</t>
  </si>
  <si>
    <t>LB33</t>
  </si>
  <si>
    <t>LB41</t>
  </si>
  <si>
    <t>LB42</t>
  </si>
  <si>
    <t>LB51</t>
  </si>
  <si>
    <t>LB52</t>
  </si>
  <si>
    <t>LB53</t>
  </si>
  <si>
    <t>LB54</t>
  </si>
  <si>
    <t>LB61</t>
  </si>
  <si>
    <t>LB62</t>
  </si>
  <si>
    <t>LC01</t>
  </si>
  <si>
    <t>LC02</t>
  </si>
  <si>
    <t>LC03</t>
  </si>
  <si>
    <t>LC04</t>
  </si>
  <si>
    <t>LC05</t>
  </si>
  <si>
    <t>LC06</t>
  </si>
  <si>
    <t>LD01</t>
  </si>
  <si>
    <t>LD02</t>
  </si>
  <si>
    <t>LD03</t>
  </si>
  <si>
    <t>LD11</t>
  </si>
  <si>
    <t>LD12</t>
  </si>
  <si>
    <t>LD21</t>
  </si>
  <si>
    <t>LD22</t>
  </si>
  <si>
    <t>LD31</t>
  </si>
  <si>
    <t>LD32</t>
  </si>
  <si>
    <t>LD33</t>
  </si>
  <si>
    <t>MA01</t>
  </si>
  <si>
    <t>MA02</t>
  </si>
  <si>
    <t>MA11</t>
  </si>
  <si>
    <t>MA12</t>
  </si>
  <si>
    <t>MA13</t>
  </si>
  <si>
    <t>MA14</t>
  </si>
  <si>
    <t>MA15</t>
  </si>
  <si>
    <t>MA21</t>
  </si>
  <si>
    <t>MA22</t>
  </si>
  <si>
    <t>MA23</t>
  </si>
  <si>
    <t>MA24</t>
  </si>
  <si>
    <t>MA25</t>
  </si>
  <si>
    <t>MA31</t>
  </si>
  <si>
    <t>MA32</t>
  </si>
  <si>
    <t>MA33</t>
  </si>
  <si>
    <t>MA41</t>
  </si>
  <si>
    <t>MA42</t>
  </si>
  <si>
    <t>MA43</t>
  </si>
  <si>
    <t>MA44</t>
  </si>
  <si>
    <t>MA45</t>
  </si>
  <si>
    <t>MA46</t>
  </si>
  <si>
    <t>MA47</t>
  </si>
  <si>
    <t>MA48</t>
  </si>
  <si>
    <t>MB01</t>
  </si>
  <si>
    <t>MB02</t>
  </si>
  <si>
    <t>MB03</t>
  </si>
  <si>
    <t>MB04</t>
  </si>
  <si>
    <t>MB05</t>
  </si>
  <si>
    <t>MC01</t>
  </si>
  <si>
    <t>MC02</t>
  </si>
  <si>
    <t>MC03</t>
  </si>
  <si>
    <t>MC04</t>
  </si>
  <si>
    <t>NA01</t>
  </si>
  <si>
    <t>NA02</t>
  </si>
  <si>
    <t>NA03</t>
  </si>
  <si>
    <t>NA04</t>
  </si>
  <si>
    <t>NA05</t>
  </si>
  <si>
    <t>NA06</t>
  </si>
  <si>
    <t>NA07</t>
  </si>
  <si>
    <t>NA08</t>
  </si>
  <si>
    <t>NA11</t>
  </si>
  <si>
    <t>NA12</t>
  </si>
  <si>
    <t>NA13</t>
  </si>
  <si>
    <t>NA21</t>
  </si>
  <si>
    <t>NA22</t>
  </si>
  <si>
    <t>NA23</t>
  </si>
  <si>
    <t>NA24</t>
  </si>
  <si>
    <t>NA25</t>
  </si>
  <si>
    <t>NA26</t>
  </si>
  <si>
    <t>NA27</t>
  </si>
  <si>
    <t>NA28</t>
  </si>
  <si>
    <t>NA31</t>
  </si>
  <si>
    <t>NA32</t>
  </si>
  <si>
    <t>NA41</t>
  </si>
  <si>
    <t>NA42</t>
  </si>
  <si>
    <t>NA43</t>
  </si>
  <si>
    <t>NA44</t>
  </si>
  <si>
    <t>NA45</t>
  </si>
  <si>
    <t>NA46</t>
  </si>
  <si>
    <t>NA47</t>
  </si>
  <si>
    <t>NA51</t>
  </si>
  <si>
    <t>NA52</t>
  </si>
  <si>
    <t>NA53</t>
  </si>
  <si>
    <t>NA54</t>
  </si>
  <si>
    <t>NA55</t>
  </si>
  <si>
    <t>NA56</t>
  </si>
  <si>
    <t>NA61</t>
  </si>
  <si>
    <t>NA62</t>
  </si>
  <si>
    <t>NA71</t>
  </si>
  <si>
    <t>NA72</t>
  </si>
  <si>
    <t>NA73</t>
  </si>
  <si>
    <t>NA74</t>
  </si>
  <si>
    <t>NA75</t>
  </si>
  <si>
    <t>NA76</t>
  </si>
  <si>
    <t>NA77</t>
  </si>
  <si>
    <t>NA78</t>
  </si>
  <si>
    <t>NA79</t>
  </si>
  <si>
    <t>NA81</t>
  </si>
  <si>
    <t>NA82</t>
  </si>
  <si>
    <t>NA83</t>
  </si>
  <si>
    <t>NA84</t>
  </si>
  <si>
    <t>NA85</t>
  </si>
  <si>
    <t>NB01</t>
  </si>
  <si>
    <t>NB02</t>
  </si>
  <si>
    <t>NB03</t>
  </si>
  <si>
    <t>NB04</t>
  </si>
  <si>
    <t>NB05</t>
  </si>
  <si>
    <t>NB11</t>
  </si>
  <si>
    <t>NB12</t>
  </si>
  <si>
    <t>NB13</t>
  </si>
  <si>
    <t>NB14</t>
  </si>
  <si>
    <t>NB15</t>
  </si>
  <si>
    <t>NB16</t>
  </si>
  <si>
    <t>NB17</t>
  </si>
  <si>
    <t>NB21</t>
  </si>
  <si>
    <t>NB22</t>
  </si>
  <si>
    <t>NB23</t>
  </si>
  <si>
    <t>NB24</t>
  </si>
  <si>
    <t>NB31</t>
  </si>
  <si>
    <t>NB32</t>
  </si>
  <si>
    <t>NB33</t>
  </si>
  <si>
    <t>NB34</t>
  </si>
  <si>
    <t>NB35</t>
  </si>
  <si>
    <t>NB41</t>
  </si>
  <si>
    <t>NB42</t>
  </si>
  <si>
    <t>NB43</t>
  </si>
  <si>
    <t>NB44</t>
  </si>
  <si>
    <t>NB45</t>
  </si>
  <si>
    <t>NB51</t>
  </si>
  <si>
    <t>NB61</t>
  </si>
  <si>
    <t>NB62</t>
  </si>
  <si>
    <t>NB71</t>
  </si>
  <si>
    <t>NB72</t>
  </si>
  <si>
    <t>NB73</t>
  </si>
  <si>
    <t>NB74</t>
  </si>
  <si>
    <t>NB75</t>
  </si>
  <si>
    <t>NB76</t>
  </si>
  <si>
    <t>NB77</t>
  </si>
  <si>
    <t>NB78</t>
  </si>
  <si>
    <t>NB79</t>
  </si>
  <si>
    <t>NB81</t>
  </si>
  <si>
    <t>NB82</t>
  </si>
  <si>
    <t>NB83</t>
  </si>
  <si>
    <t>NB84</t>
  </si>
  <si>
    <t>NB85</t>
  </si>
  <si>
    <t>NB86</t>
  </si>
  <si>
    <t>NB87</t>
  </si>
  <si>
    <t>NC01</t>
  </si>
  <si>
    <t>NC02</t>
  </si>
  <si>
    <t>NC03</t>
  </si>
  <si>
    <t>NC04</t>
  </si>
  <si>
    <t>NC05</t>
  </si>
  <si>
    <t>NC06</t>
  </si>
  <si>
    <t>NC07</t>
  </si>
  <si>
    <t>NC11</t>
  </si>
  <si>
    <t>NC12</t>
  </si>
  <si>
    <t>NC13</t>
  </si>
  <si>
    <t>NC14</t>
  </si>
  <si>
    <t>NC15</t>
  </si>
  <si>
    <t>NC16</t>
  </si>
  <si>
    <t>NC17</t>
  </si>
  <si>
    <t>NC21</t>
  </si>
  <si>
    <t>NC22</t>
  </si>
  <si>
    <t>NC23</t>
  </si>
  <si>
    <t>NC24</t>
  </si>
  <si>
    <t>NC25</t>
  </si>
  <si>
    <t>NC31</t>
  </si>
  <si>
    <t>NC32</t>
  </si>
  <si>
    <t>NC33</t>
  </si>
  <si>
    <t>NC34</t>
  </si>
  <si>
    <t>NC35</t>
  </si>
  <si>
    <t>NC41</t>
  </si>
  <si>
    <t>NC51</t>
  </si>
  <si>
    <t>NC52</t>
  </si>
  <si>
    <t>NC53</t>
  </si>
  <si>
    <t>NC54</t>
  </si>
  <si>
    <t>NC55</t>
  </si>
  <si>
    <t>NC56</t>
  </si>
  <si>
    <t>NC57</t>
  </si>
  <si>
    <t>NC58</t>
  </si>
  <si>
    <t>NC59</t>
  </si>
  <si>
    <t>NC61</t>
  </si>
  <si>
    <t>NC62</t>
  </si>
  <si>
    <t>NC63</t>
  </si>
  <si>
    <t>NC64</t>
  </si>
  <si>
    <t>NC71</t>
  </si>
  <si>
    <t>NC72</t>
  </si>
  <si>
    <t>NC73</t>
  </si>
  <si>
    <t>NC74</t>
  </si>
  <si>
    <t>NC75</t>
  </si>
  <si>
    <t>NC76</t>
  </si>
  <si>
    <t>NC81</t>
  </si>
  <si>
    <t>ND01</t>
  </si>
  <si>
    <t>ND02</t>
  </si>
  <si>
    <t>ND03</t>
  </si>
  <si>
    <t>ND04</t>
  </si>
  <si>
    <t>ND05</t>
  </si>
  <si>
    <t>ND11</t>
  </si>
  <si>
    <t>ND12</t>
  </si>
  <si>
    <t>ND13</t>
  </si>
  <si>
    <t>ND14</t>
  </si>
  <si>
    <t>ND21</t>
  </si>
  <si>
    <t>ND31</t>
  </si>
  <si>
    <t>ND32</t>
  </si>
  <si>
    <t>ND41</t>
  </si>
  <si>
    <t>ND51</t>
  </si>
  <si>
    <t>ND52</t>
  </si>
  <si>
    <t>ND53</t>
  </si>
  <si>
    <t>ND54</t>
  </si>
  <si>
    <t>ND55</t>
  </si>
  <si>
    <t>NE01</t>
  </si>
  <si>
    <t>NE02</t>
  </si>
  <si>
    <t>NE03</t>
  </si>
  <si>
    <t>NE04</t>
  </si>
  <si>
    <t>NE11</t>
  </si>
  <si>
    <t>NE12</t>
  </si>
  <si>
    <t>NE21</t>
  </si>
  <si>
    <t>NE22</t>
  </si>
  <si>
    <t>NE23</t>
  </si>
  <si>
    <t>NE24</t>
  </si>
  <si>
    <t>NE25</t>
  </si>
  <si>
    <t>OA01</t>
  </si>
  <si>
    <t>OA02</t>
  </si>
  <si>
    <t>OA03</t>
  </si>
  <si>
    <t>OA04</t>
  </si>
  <si>
    <t>OA05</t>
  </si>
  <si>
    <t>OA06</t>
  </si>
  <si>
    <t>OA07</t>
  </si>
  <si>
    <t>OA08</t>
  </si>
  <si>
    <t>OA11</t>
  </si>
  <si>
    <t>OA12</t>
  </si>
  <si>
    <t>OA13</t>
  </si>
  <si>
    <t>OA14</t>
  </si>
  <si>
    <t>OA15</t>
  </si>
  <si>
    <t>OA21</t>
  </si>
  <si>
    <t>OA22</t>
  </si>
  <si>
    <t>OA31</t>
  </si>
  <si>
    <t>OA32</t>
  </si>
  <si>
    <t>OA33</t>
  </si>
  <si>
    <t>OA34</t>
  </si>
  <si>
    <t>OA35</t>
  </si>
  <si>
    <t>OA36</t>
  </si>
  <si>
    <t>OA37</t>
  </si>
  <si>
    <t>OA38</t>
  </si>
  <si>
    <t>OA39</t>
  </si>
  <si>
    <t>OA41</t>
  </si>
  <si>
    <t>OA42</t>
  </si>
  <si>
    <t>OA43</t>
  </si>
  <si>
    <t>OA44</t>
  </si>
  <si>
    <t>OA45</t>
  </si>
  <si>
    <t>OA51</t>
  </si>
  <si>
    <t>OB11</t>
  </si>
  <si>
    <t>OB12</t>
  </si>
  <si>
    <t>OB13</t>
  </si>
  <si>
    <t>OC01</t>
  </si>
  <si>
    <t>OC02</t>
  </si>
  <si>
    <t>OC03</t>
  </si>
  <si>
    <t>OC04</t>
  </si>
  <si>
    <t>OC05</t>
  </si>
  <si>
    <t>PA01</t>
  </si>
  <si>
    <t>PA02</t>
  </si>
  <si>
    <t>PA11</t>
  </si>
  <si>
    <t>PA12</t>
  </si>
  <si>
    <t>PA21</t>
  </si>
  <si>
    <t>PA22</t>
  </si>
  <si>
    <t>PA23</t>
  </si>
  <si>
    <t>PB01</t>
  </si>
  <si>
    <t>PB02</t>
  </si>
  <si>
    <t>PB03</t>
  </si>
  <si>
    <t>PB04</t>
  </si>
  <si>
    <t>PB05</t>
  </si>
  <si>
    <t>PB06</t>
  </si>
  <si>
    <t>PB07</t>
  </si>
  <si>
    <t>PB11</t>
  </si>
  <si>
    <t>PB12</t>
  </si>
  <si>
    <t>PB13</t>
  </si>
  <si>
    <t>PB21</t>
  </si>
  <si>
    <t>PB22</t>
  </si>
  <si>
    <t>PB23</t>
  </si>
  <si>
    <t>PB24</t>
  </si>
  <si>
    <t>PB25</t>
  </si>
  <si>
    <t>PB31</t>
  </si>
  <si>
    <t>PB32</t>
  </si>
  <si>
    <t>PB33</t>
  </si>
  <si>
    <t>PB34</t>
  </si>
  <si>
    <t>PB35</t>
  </si>
  <si>
    <t>PB36</t>
  </si>
  <si>
    <t>PB41</t>
  </si>
  <si>
    <t>PB42</t>
  </si>
  <si>
    <t>PB43</t>
  </si>
  <si>
    <t>PB44</t>
  </si>
  <si>
    <t>PB51</t>
  </si>
  <si>
    <t>PC01</t>
  </si>
  <si>
    <t>PC02</t>
  </si>
  <si>
    <t>PC11</t>
  </si>
  <si>
    <t>PC21</t>
  </si>
  <si>
    <t>PC22</t>
  </si>
  <si>
    <t>PC23</t>
  </si>
  <si>
    <t>PC31</t>
  </si>
  <si>
    <t>PD01</t>
  </si>
  <si>
    <t>PD02</t>
  </si>
  <si>
    <t>PD11</t>
  </si>
  <si>
    <t>QA01</t>
  </si>
  <si>
    <t>QA02</t>
  </si>
  <si>
    <t>QA03</t>
  </si>
  <si>
    <t>QA04</t>
  </si>
  <si>
    <t>QA05</t>
  </si>
  <si>
    <t>QA11</t>
  </si>
  <si>
    <t>QA12</t>
  </si>
  <si>
    <t>QA13</t>
  </si>
  <si>
    <t>QA21</t>
  </si>
  <si>
    <t>QA22</t>
  </si>
  <si>
    <t>QA23</t>
  </si>
  <si>
    <t>QA24</t>
  </si>
  <si>
    <t>QB01</t>
  </si>
  <si>
    <t>QB02</t>
  </si>
  <si>
    <t>QB03</t>
  </si>
  <si>
    <t>QB04</t>
  </si>
  <si>
    <t>QB11</t>
  </si>
  <si>
    <t>QB12</t>
  </si>
  <si>
    <t>QB21</t>
  </si>
  <si>
    <t>QB22</t>
  </si>
  <si>
    <t>QB23</t>
  </si>
  <si>
    <t>QB31</t>
  </si>
  <si>
    <t>QB32</t>
  </si>
  <si>
    <t>QB33</t>
  </si>
  <si>
    <t>QB34</t>
  </si>
  <si>
    <t>QB35</t>
  </si>
  <si>
    <t>QB36</t>
  </si>
  <si>
    <t>QB37</t>
  </si>
  <si>
    <t>QB38</t>
  </si>
  <si>
    <t>QB39</t>
  </si>
  <si>
    <t>QB41</t>
  </si>
  <si>
    <t>QB42</t>
  </si>
  <si>
    <t>QB43</t>
  </si>
  <si>
    <t>QB51</t>
  </si>
  <si>
    <t>QC01</t>
  </si>
  <si>
    <t>QD01</t>
  </si>
  <si>
    <t>QD02</t>
  </si>
  <si>
    <t>QD03</t>
  </si>
  <si>
    <t>QD04</t>
  </si>
  <si>
    <t>QD05</t>
  </si>
  <si>
    <t>RA01</t>
  </si>
  <si>
    <t>RA02</t>
  </si>
  <si>
    <t>RA03</t>
  </si>
  <si>
    <t>RA04</t>
  </si>
  <si>
    <t>RA05</t>
  </si>
  <si>
    <t>RA06</t>
  </si>
  <si>
    <t>RA11</t>
  </si>
  <si>
    <t>RA12</t>
  </si>
  <si>
    <t>RA13</t>
  </si>
  <si>
    <t>RA14</t>
  </si>
  <si>
    <t>RA15</t>
  </si>
  <si>
    <t>RA16</t>
  </si>
  <si>
    <t>RA17</t>
  </si>
  <si>
    <t>RA18</t>
  </si>
  <si>
    <t>RA19</t>
  </si>
  <si>
    <t>RA21</t>
  </si>
  <si>
    <t>RA22</t>
  </si>
  <si>
    <t>RA23</t>
  </si>
  <si>
    <t>RA31</t>
  </si>
  <si>
    <t>RA32</t>
  </si>
  <si>
    <t>RA33</t>
  </si>
  <si>
    <t>RA41</t>
  </si>
  <si>
    <t>RA42</t>
  </si>
  <si>
    <t>RB01</t>
  </si>
  <si>
    <t>RB02</t>
  </si>
  <si>
    <t>RB03</t>
  </si>
  <si>
    <t>RC01</t>
  </si>
  <si>
    <t>RC02</t>
  </si>
  <si>
    <t>RC03</t>
  </si>
  <si>
    <t>RC11</t>
  </si>
  <si>
    <t>RC12</t>
  </si>
  <si>
    <t>RC13</t>
  </si>
  <si>
    <t>RD01</t>
  </si>
  <si>
    <t>RD02</t>
  </si>
  <si>
    <t>RD03</t>
  </si>
  <si>
    <t>RD04</t>
  </si>
  <si>
    <t>RD05</t>
  </si>
  <si>
    <t>RD06</t>
  </si>
  <si>
    <t>RD07</t>
  </si>
  <si>
    <t>RD11</t>
  </si>
  <si>
    <t>RD21</t>
  </si>
  <si>
    <t>RD22</t>
  </si>
  <si>
    <t>RD23</t>
  </si>
  <si>
    <t>RD24</t>
  </si>
  <si>
    <t>RD25</t>
  </si>
  <si>
    <t>RD31</t>
  </si>
  <si>
    <t>RD32</t>
  </si>
  <si>
    <t>SA01</t>
  </si>
  <si>
    <t>SA02</t>
  </si>
  <si>
    <t>SA03</t>
  </si>
  <si>
    <t>SA04</t>
  </si>
  <si>
    <t>SA05</t>
  </si>
  <si>
    <t>SA11</t>
  </si>
  <si>
    <t>SA12</t>
  </si>
  <si>
    <t>SB01</t>
  </si>
  <si>
    <t>SB02</t>
  </si>
  <si>
    <t>SB11</t>
  </si>
  <si>
    <t>SB12</t>
  </si>
  <si>
    <t>SB21</t>
  </si>
  <si>
    <t>SB22</t>
  </si>
  <si>
    <t>SB23</t>
  </si>
  <si>
    <t>SB24</t>
  </si>
  <si>
    <t>SB31</t>
  </si>
  <si>
    <t>SB32</t>
  </si>
  <si>
    <t>SB51</t>
  </si>
  <si>
    <t>SB52</t>
  </si>
  <si>
    <t>SB53</t>
  </si>
  <si>
    <t>SB54</t>
  </si>
  <si>
    <t>SB55</t>
  </si>
  <si>
    <t>SB56</t>
  </si>
  <si>
    <t>SC01</t>
  </si>
  <si>
    <t>SC02</t>
  </si>
  <si>
    <t>SC03</t>
  </si>
  <si>
    <t>SC04</t>
  </si>
  <si>
    <t>SC05</t>
  </si>
  <si>
    <t>SC11</t>
  </si>
  <si>
    <t>SC12</t>
  </si>
  <si>
    <t>SC21</t>
  </si>
  <si>
    <t>SC22</t>
  </si>
  <si>
    <t>SD01</t>
  </si>
  <si>
    <t>SD02</t>
  </si>
  <si>
    <t>SD03</t>
  </si>
  <si>
    <t>SD04</t>
  </si>
  <si>
    <t>SE01</t>
  </si>
  <si>
    <t>SE02</t>
  </si>
  <si>
    <t>SE11</t>
  </si>
  <si>
    <t>SE12</t>
  </si>
  <si>
    <t>SE13</t>
  </si>
  <si>
    <t>SE14</t>
  </si>
  <si>
    <t>SE15</t>
  </si>
  <si>
    <t>SE21</t>
  </si>
  <si>
    <t>SE22</t>
  </si>
  <si>
    <t>SE23</t>
  </si>
  <si>
    <t>SE24</t>
  </si>
  <si>
    <t>SE31</t>
  </si>
  <si>
    <t>SE32</t>
  </si>
  <si>
    <t>SE41</t>
  </si>
  <si>
    <t>SE42</t>
  </si>
  <si>
    <t>SE51</t>
  </si>
  <si>
    <t>SE52</t>
  </si>
  <si>
    <t>SE61</t>
  </si>
  <si>
    <t>SF01</t>
  </si>
  <si>
    <t>SF02</t>
  </si>
  <si>
    <t>SF03</t>
  </si>
  <si>
    <t>SG01</t>
  </si>
  <si>
    <t>SG11</t>
  </si>
  <si>
    <t>SG12</t>
  </si>
  <si>
    <t>SG13</t>
  </si>
  <si>
    <t>SG14</t>
  </si>
  <si>
    <t>SG21</t>
  </si>
  <si>
    <t>SG22</t>
  </si>
  <si>
    <t>SG23</t>
  </si>
  <si>
    <t>SG31</t>
  </si>
  <si>
    <t>SG41</t>
  </si>
  <si>
    <t>SG42</t>
  </si>
  <si>
    <t>SG43</t>
  </si>
  <si>
    <t>SG44</t>
  </si>
  <si>
    <t>SG45</t>
  </si>
  <si>
    <t>SG46</t>
  </si>
  <si>
    <t>SG47</t>
  </si>
  <si>
    <t>SG48</t>
  </si>
  <si>
    <t>SG51</t>
  </si>
  <si>
    <t>SG52</t>
  </si>
  <si>
    <t>SH01</t>
  </si>
  <si>
    <t>SH11</t>
  </si>
  <si>
    <t>SH12</t>
  </si>
  <si>
    <t>SH13</t>
  </si>
  <si>
    <t>SH21</t>
  </si>
  <si>
    <t>SH22</t>
  </si>
  <si>
    <t>SH23</t>
  </si>
  <si>
    <t>SH24</t>
  </si>
  <si>
    <t>SH31</t>
  </si>
  <si>
    <t>SH41</t>
  </si>
  <si>
    <t>SH42</t>
  </si>
  <si>
    <t>SH43</t>
  </si>
  <si>
    <t>SH44</t>
  </si>
  <si>
    <t>SH45</t>
  </si>
  <si>
    <t>SH51</t>
  </si>
  <si>
    <t>TA01</t>
  </si>
  <si>
    <t>TA02</t>
  </si>
  <si>
    <t>TA03</t>
  </si>
  <si>
    <t>TA04</t>
  </si>
  <si>
    <t>TA05</t>
  </si>
  <si>
    <t>TA06</t>
  </si>
  <si>
    <t>TA11</t>
  </si>
  <si>
    <t>TA12</t>
  </si>
  <si>
    <t>TA13</t>
  </si>
  <si>
    <t>TA14</t>
  </si>
  <si>
    <t>TA15</t>
  </si>
  <si>
    <t>TA16</t>
  </si>
  <si>
    <t>TA21</t>
  </si>
  <si>
    <t>TA22</t>
  </si>
  <si>
    <t>TA31</t>
  </si>
  <si>
    <t>TB01</t>
  </si>
  <si>
    <t>TB02</t>
  </si>
  <si>
    <t>TB03</t>
  </si>
  <si>
    <t>TB04</t>
  </si>
  <si>
    <t>TB05</t>
  </si>
  <si>
    <t>TB11</t>
  </si>
  <si>
    <t>TB12</t>
  </si>
  <si>
    <t>TB13</t>
  </si>
  <si>
    <t>TC01</t>
  </si>
  <si>
    <t>TC02</t>
  </si>
  <si>
    <t>TC11</t>
  </si>
  <si>
    <t>TD01</t>
  </si>
  <si>
    <t>TD02</t>
  </si>
  <si>
    <t>TD03</t>
  </si>
  <si>
    <t>TD11</t>
  </si>
  <si>
    <t>TD12</t>
  </si>
  <si>
    <t>TD13</t>
  </si>
  <si>
    <t>TD14</t>
  </si>
  <si>
    <t>TD15</t>
  </si>
  <si>
    <t>TD16</t>
  </si>
  <si>
    <t>UA01</t>
  </si>
  <si>
    <t>UA02</t>
  </si>
  <si>
    <t>UA03</t>
  </si>
  <si>
    <t>UA11</t>
  </si>
  <si>
    <t>UA12</t>
  </si>
  <si>
    <t>UA13</t>
  </si>
  <si>
    <t>UA14</t>
  </si>
  <si>
    <t>UA15</t>
  </si>
  <si>
    <t>UA16</t>
  </si>
  <si>
    <t>UA21</t>
  </si>
  <si>
    <t>UA22</t>
  </si>
  <si>
    <t>UA23</t>
  </si>
  <si>
    <t>UA24</t>
  </si>
  <si>
    <t>UA31</t>
  </si>
  <si>
    <t>UA32</t>
  </si>
  <si>
    <t>UA33</t>
  </si>
  <si>
    <t>UA34</t>
  </si>
  <si>
    <t>UA35</t>
  </si>
  <si>
    <t>UA36</t>
  </si>
  <si>
    <t>UA37</t>
  </si>
  <si>
    <t>UA41</t>
  </si>
  <si>
    <t>UA42</t>
  </si>
  <si>
    <t>UA43</t>
  </si>
  <si>
    <t>UA51</t>
  </si>
  <si>
    <t>UA52</t>
  </si>
  <si>
    <t>UA53</t>
  </si>
  <si>
    <t>UB01</t>
  </si>
  <si>
    <t>UB02</t>
  </si>
  <si>
    <t>UB11</t>
  </si>
  <si>
    <t>UB12</t>
  </si>
  <si>
    <t>UB13</t>
  </si>
  <si>
    <t>UB21</t>
  </si>
  <si>
    <t>UB22</t>
  </si>
  <si>
    <t>UB23</t>
  </si>
  <si>
    <t>UC01</t>
  </si>
  <si>
    <t>UC02</t>
  </si>
  <si>
    <t>UC03</t>
  </si>
  <si>
    <t>UC11</t>
  </si>
  <si>
    <t>UC12</t>
  </si>
  <si>
    <t>UC13</t>
  </si>
  <si>
    <t>UC14</t>
  </si>
  <si>
    <t>UC15</t>
  </si>
  <si>
    <t>UC21</t>
  </si>
  <si>
    <t>UC22</t>
  </si>
  <si>
    <t>UC23</t>
  </si>
  <si>
    <t>UC24</t>
  </si>
  <si>
    <t>UC25</t>
  </si>
  <si>
    <t>UC31</t>
  </si>
  <si>
    <t>UC32</t>
  </si>
  <si>
    <t>UC33</t>
  </si>
  <si>
    <t>UC34</t>
  </si>
  <si>
    <t>UC35</t>
  </si>
  <si>
    <t>UC36</t>
  </si>
  <si>
    <t>UC41</t>
  </si>
  <si>
    <t>UC42</t>
  </si>
  <si>
    <t>UD01</t>
  </si>
  <si>
    <t>UD11</t>
  </si>
  <si>
    <t>UD21</t>
  </si>
  <si>
    <t>UD22</t>
  </si>
  <si>
    <t>UD23</t>
  </si>
  <si>
    <t>UE01</t>
  </si>
  <si>
    <t>UE02</t>
  </si>
  <si>
    <t>UE11</t>
  </si>
  <si>
    <t>UE12</t>
  </si>
  <si>
    <t>UE21</t>
  </si>
  <si>
    <t>UE22</t>
  </si>
  <si>
    <t>UF01</t>
  </si>
  <si>
    <t>UF02</t>
  </si>
  <si>
    <t>UF03</t>
  </si>
  <si>
    <t>UF04</t>
  </si>
  <si>
    <t>UF11</t>
  </si>
  <si>
    <t>UF21</t>
  </si>
  <si>
    <t>UF31</t>
  </si>
  <si>
    <t>UF32</t>
  </si>
  <si>
    <t>UF41</t>
  </si>
  <si>
    <t>UF42</t>
  </si>
  <si>
    <t>UF43</t>
  </si>
  <si>
    <t>UG01</t>
  </si>
  <si>
    <t>UG02</t>
  </si>
  <si>
    <t>UG03</t>
  </si>
  <si>
    <t>UG04</t>
  </si>
  <si>
    <t>UG11</t>
  </si>
  <si>
    <t>UG12</t>
  </si>
  <si>
    <t>UG13</t>
  </si>
  <si>
    <t>UG14</t>
  </si>
  <si>
    <t>UG15</t>
  </si>
  <si>
    <t>UG16</t>
  </si>
  <si>
    <t>UG21</t>
  </si>
  <si>
    <t>UG22</t>
  </si>
  <si>
    <t>UG31</t>
  </si>
  <si>
    <t>UG32</t>
  </si>
  <si>
    <t>UG33</t>
  </si>
  <si>
    <t>UG41</t>
  </si>
  <si>
    <t>UG42</t>
  </si>
  <si>
    <t>UG43</t>
  </si>
  <si>
    <t>UH01</t>
  </si>
  <si>
    <t>UH02</t>
  </si>
  <si>
    <t>UH03</t>
  </si>
  <si>
    <t>UH04</t>
  </si>
  <si>
    <t>UH11</t>
  </si>
  <si>
    <t>UH12</t>
  </si>
  <si>
    <t>UH14</t>
  </si>
  <si>
    <t>UH15</t>
  </si>
  <si>
    <t>UI01</t>
  </si>
  <si>
    <t>UI11</t>
  </si>
  <si>
    <t>VA01</t>
  </si>
  <si>
    <t>VA02</t>
  </si>
  <si>
    <t>VA03</t>
  </si>
  <si>
    <t>VA11</t>
  </si>
  <si>
    <t>VA12</t>
  </si>
  <si>
    <t>VA13</t>
  </si>
  <si>
    <t>VA14</t>
  </si>
  <si>
    <t>VA15</t>
  </si>
  <si>
    <t>VA21</t>
  </si>
  <si>
    <t>VA22</t>
  </si>
  <si>
    <t>VA23</t>
  </si>
  <si>
    <t>VB01</t>
  </si>
  <si>
    <t>VB02</t>
  </si>
  <si>
    <t>VB03</t>
  </si>
  <si>
    <t>VB04</t>
  </si>
  <si>
    <t>VB05</t>
  </si>
  <si>
    <t>VB06</t>
  </si>
  <si>
    <t>VC01</t>
  </si>
  <si>
    <t>VC02</t>
  </si>
  <si>
    <t>VC11</t>
  </si>
  <si>
    <t>WA01</t>
  </si>
  <si>
    <t>WA02</t>
  </si>
  <si>
    <t>WA03</t>
  </si>
  <si>
    <t>WA04</t>
  </si>
  <si>
    <t>WA11</t>
  </si>
  <si>
    <t>WA12</t>
  </si>
  <si>
    <t>WA13</t>
  </si>
  <si>
    <t>WA14</t>
  </si>
  <si>
    <t>WA15</t>
  </si>
  <si>
    <t>WA21</t>
  </si>
  <si>
    <t>WA22</t>
  </si>
  <si>
    <t>WA23</t>
  </si>
  <si>
    <t>WA24</t>
  </si>
  <si>
    <t>WA25</t>
  </si>
  <si>
    <t>WB01</t>
  </si>
  <si>
    <t>WB11</t>
  </si>
  <si>
    <t>WC01</t>
  </si>
  <si>
    <t>XA01</t>
  </si>
  <si>
    <t>XA02</t>
  </si>
  <si>
    <t>XA03</t>
  </si>
  <si>
    <t>XA04</t>
  </si>
  <si>
    <t>XA11</t>
  </si>
  <si>
    <t>XA12</t>
  </si>
  <si>
    <t>XA13</t>
  </si>
  <si>
    <t>XA14</t>
  </si>
  <si>
    <t>XA21</t>
  </si>
  <si>
    <t>XA22</t>
  </si>
  <si>
    <t>XA23</t>
  </si>
  <si>
    <t>XA24</t>
  </si>
  <si>
    <t>XA31</t>
  </si>
  <si>
    <t>XA41</t>
  </si>
  <si>
    <t>XB01</t>
  </si>
  <si>
    <t>XB02</t>
  </si>
  <si>
    <t>XB03</t>
  </si>
  <si>
    <t>XB04</t>
  </si>
  <si>
    <t>XB05</t>
  </si>
  <si>
    <t>XB06</t>
  </si>
  <si>
    <t>XB07</t>
  </si>
  <si>
    <t>XB08</t>
  </si>
  <si>
    <t>XB09</t>
  </si>
  <si>
    <t>XB11</t>
  </si>
  <si>
    <t>XB12</t>
  </si>
  <si>
    <t>XB13</t>
  </si>
  <si>
    <t>XB14</t>
  </si>
  <si>
    <t>XB15</t>
  </si>
  <si>
    <t>XB16</t>
  </si>
  <si>
    <t>XB17</t>
  </si>
  <si>
    <t>XB18</t>
  </si>
  <si>
    <t>XB19</t>
  </si>
  <si>
    <t>XB21</t>
  </si>
  <si>
    <t>XB22</t>
  </si>
  <si>
    <t>XB23</t>
  </si>
  <si>
    <t>XB24</t>
  </si>
  <si>
    <t>XB31</t>
  </si>
  <si>
    <t>XB32</t>
  </si>
  <si>
    <t>XB33</t>
  </si>
  <si>
    <t>XB34</t>
  </si>
  <si>
    <t>XB35</t>
  </si>
  <si>
    <t>XB36</t>
  </si>
  <si>
    <t>XB41</t>
  </si>
  <si>
    <t>XC01</t>
  </si>
  <si>
    <t>XC02</t>
  </si>
  <si>
    <t>XC03</t>
  </si>
  <si>
    <t>XC11</t>
  </si>
  <si>
    <t>XC12</t>
  </si>
  <si>
    <t>XC13</t>
  </si>
  <si>
    <t>XC14</t>
  </si>
  <si>
    <t>XC15</t>
  </si>
  <si>
    <t>XC16</t>
  </si>
  <si>
    <t>XC17</t>
  </si>
  <si>
    <t>XC21</t>
  </si>
  <si>
    <t>XC22</t>
  </si>
  <si>
    <t>XC23</t>
  </si>
  <si>
    <t>XC24</t>
  </si>
  <si>
    <t>XC25</t>
  </si>
  <si>
    <t>XC26</t>
  </si>
  <si>
    <t>XC27</t>
  </si>
  <si>
    <t>XC31</t>
  </si>
  <si>
    <t>XC32</t>
  </si>
  <si>
    <t>XD01</t>
  </si>
  <si>
    <t>XD02</t>
  </si>
  <si>
    <t>XD03</t>
  </si>
  <si>
    <t>XD04</t>
  </si>
  <si>
    <t>XD05</t>
  </si>
  <si>
    <t>XD06</t>
  </si>
  <si>
    <t>XD11</t>
  </si>
  <si>
    <t>XD12</t>
  </si>
  <si>
    <t>XD13</t>
  </si>
  <si>
    <t>XD14</t>
  </si>
  <si>
    <t>XD15</t>
  </si>
  <si>
    <t>XD16</t>
  </si>
  <si>
    <t>XD17</t>
  </si>
  <si>
    <t>XD18</t>
  </si>
  <si>
    <t>XD19</t>
  </si>
  <si>
    <t>XD21</t>
  </si>
  <si>
    <t>XD22</t>
  </si>
  <si>
    <t>XD23</t>
  </si>
  <si>
    <t>XD24</t>
  </si>
  <si>
    <t>XD25</t>
  </si>
  <si>
    <t>XD26</t>
  </si>
  <si>
    <t>XD27</t>
  </si>
  <si>
    <t>XD31</t>
  </si>
  <si>
    <t>XD32</t>
  </si>
  <si>
    <t>XD33</t>
  </si>
  <si>
    <t>XD34</t>
  </si>
  <si>
    <t>XD35</t>
  </si>
  <si>
    <t>XD36</t>
  </si>
  <si>
    <t>XD41</t>
  </si>
  <si>
    <t>XD42</t>
  </si>
  <si>
    <t>XD43</t>
  </si>
  <si>
    <t>XD44</t>
  </si>
  <si>
    <t>XD45</t>
  </si>
  <si>
    <t>XD46</t>
  </si>
  <si>
    <t>XD47</t>
  </si>
  <si>
    <t>XD51</t>
  </si>
  <si>
    <t>XD52</t>
  </si>
  <si>
    <t>XD53</t>
  </si>
  <si>
    <t>XD54</t>
  </si>
  <si>
    <t>XD55</t>
  </si>
  <si>
    <t>XD56</t>
  </si>
  <si>
    <t>XD57</t>
  </si>
  <si>
    <t>XD58</t>
  </si>
  <si>
    <t>XD59</t>
  </si>
  <si>
    <t>XD61</t>
  </si>
  <si>
    <t>XD62</t>
  </si>
  <si>
    <t>XD63</t>
  </si>
  <si>
    <t>XE01</t>
  </si>
  <si>
    <t>XE02</t>
  </si>
  <si>
    <t>XE03</t>
  </si>
  <si>
    <t>XE04</t>
  </si>
  <si>
    <t>XE11</t>
  </si>
  <si>
    <t>XE12</t>
  </si>
  <si>
    <t>XE13</t>
  </si>
  <si>
    <t>XE21</t>
  </si>
  <si>
    <t>XE22</t>
  </si>
  <si>
    <t>XE23</t>
  </si>
  <si>
    <t>XE24</t>
  </si>
  <si>
    <t>XE25</t>
  </si>
  <si>
    <t>XE26</t>
  </si>
  <si>
    <t>XE27</t>
  </si>
  <si>
    <t>XE28</t>
  </si>
  <si>
    <t>XF01</t>
  </si>
  <si>
    <t>XF02</t>
  </si>
  <si>
    <t>XF03</t>
  </si>
  <si>
    <t>XF04</t>
  </si>
  <si>
    <t>XF05</t>
  </si>
  <si>
    <t>XF06</t>
  </si>
  <si>
    <t>XF07</t>
  </si>
  <si>
    <t>XF08</t>
  </si>
  <si>
    <t>XF09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</si>
</sst>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>
    <font>
      <name val="Calibri"/>
      <color theme="1"/>
      <sz val="11"/>
    </font>
    <font>
      <name val="Calibri"/>
      <b/>
      <color theme="1"/>
      <sz val="11"/>
    </font>
    <font>
      <name val="Calibri"/>
      <i/>
      <color theme="1"/>
      <sz val="9"/>
    </font>
    <font>
      <name val="Calibri"/>
      <b/>
      <i/>
      <color theme="1"/>
      <sz val="11"/>
    </font>
    <font>
      <name val="Calibri"/>
      <b/>
      <color theme="1"/>
      <sz val="11"/>
      <scheme val="minor"/>
    </font>
    <font>
      <name val="Segoe UI"/>
      <b/>
      <color rgb="FF393939"/>
      <sz val="17.600000000000001"/>
    </font>
    <font>
      <name val="Segoe UI"/>
      <color rgb="FF1E1E1E"/>
      <sz val="17.600000000000001"/>
    </font>
  </fonts>
  <fills count="7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0.49998474074526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fontId="0" fillId="0" borderId="0" numFmtId="0" applyNumberFormat="1" applyFont="1" applyFill="1" applyBorder="1"/>
  </cellStyleXfs>
  <cellXfs count="34">
    <xf fontId="0" fillId="0" borderId="0" numFmtId="0" xfId="0"/>
    <xf fontId="0" fillId="0" borderId="0" numFmtId="0" xfId="0" applyAlignment="1">
      <alignment vertical="center" wrapText="1"/>
    </xf>
    <xf fontId="1" fillId="2" borderId="1" numFmtId="0" xfId="0" applyFont="1" applyFill="1" applyBorder="1" applyAlignment="1">
      <alignment horizontal="center" vertical="center" wrapText="1"/>
    </xf>
    <xf fontId="0" fillId="0" borderId="0" numFmtId="0" xfId="0" applyAlignment="1">
      <alignment horizontal="center" vertical="center" wrapText="1"/>
    </xf>
    <xf fontId="1" fillId="3" borderId="2" numFmtId="0" xfId="0" applyFont="1" applyFill="1" applyBorder="1" applyAlignment="1">
      <alignment horizontal="center" vertical="center" wrapText="1"/>
    </xf>
    <xf fontId="0" fillId="3" borderId="1" numFmtId="0" xfId="0" applyFill="1" applyBorder="1" applyAlignment="1">
      <alignment horizontal="center" vertical="center" wrapText="1"/>
    </xf>
    <xf fontId="1" fillId="3" borderId="3" numFmtId="0" xfId="0" applyFont="1" applyFill="1" applyBorder="1" applyAlignment="1">
      <alignment horizontal="center" vertical="center" wrapText="1"/>
    </xf>
    <xf fontId="1" fillId="3" borderId="4" numFmtId="0" xfId="0" applyFont="1" applyFill="1" applyBorder="1" applyAlignment="1">
      <alignment horizontal="center" vertical="center" wrapText="1"/>
    </xf>
    <xf fontId="1" fillId="4" borderId="1" numFmtId="0" xfId="0" applyFont="1" applyFill="1" applyBorder="1" applyAlignment="1">
      <alignment horizontal="center" vertical="center" wrapText="1"/>
    </xf>
    <xf fontId="0" fillId="4" borderId="1" numFmtId="0" xfId="0" applyFill="1" applyBorder="1" applyAlignment="1">
      <alignment horizontal="center" vertical="center" wrapText="1"/>
    </xf>
    <xf fontId="2" fillId="4" borderId="1" numFmtId="0" xfId="0" applyFont="1" applyFill="1" applyBorder="1" applyAlignment="1">
      <alignment horizontal="center" vertical="center" wrapText="1"/>
    </xf>
    <xf fontId="3" fillId="5" borderId="1" numFmtId="0" xfId="0" applyFont="1" applyFill="1" applyBorder="1" applyAlignment="1">
      <alignment horizontal="center" vertical="center" wrapText="1"/>
    </xf>
    <xf fontId="1" fillId="0" borderId="1" numFmtId="0" xfId="0" applyFont="1" applyBorder="1" applyAlignment="1">
      <alignment horizontal="center" vertical="center" wrapText="1"/>
    </xf>
    <xf fontId="0" fillId="2" borderId="1" numFmtId="0" xfId="0" applyFill="1" applyBorder="1" applyAlignment="1">
      <alignment vertical="center" wrapText="1"/>
    </xf>
    <xf fontId="0" fillId="0" borderId="1" numFmtId="0" xfId="0" applyBorder="1" applyAlignment="1">
      <alignment vertical="center" wrapText="1"/>
    </xf>
    <xf fontId="1" fillId="0" borderId="2" numFmtId="0" xfId="0" applyFont="1" applyBorder="1" applyAlignment="1">
      <alignment horizontal="center" vertical="center" wrapText="1"/>
    </xf>
    <xf fontId="0" fillId="2" borderId="2" numFmtId="0" xfId="0" applyFill="1" applyBorder="1" applyAlignment="1">
      <alignment vertical="center" wrapText="1"/>
    </xf>
    <xf fontId="0" fillId="0" borderId="5" numFmtId="0" xfId="0" applyBorder="1" applyAlignment="1">
      <alignment vertical="center" wrapText="1"/>
    </xf>
    <xf fontId="0" fillId="0" borderId="6" numFmtId="0" xfId="0" applyBorder="1" applyAlignment="1">
      <alignment vertical="center" wrapText="1"/>
    </xf>
    <xf fontId="1" fillId="0" borderId="7" numFmtId="0" xfId="0" applyFont="1" applyBorder="1" applyAlignment="1">
      <alignment vertical="center" wrapText="1"/>
    </xf>
    <xf fontId="3" fillId="0" borderId="1" numFmtId="0" xfId="0" applyFont="1" applyBorder="1" applyAlignment="1">
      <alignment horizontal="center" vertical="center" wrapText="1"/>
    </xf>
    <xf fontId="0" fillId="0" borderId="0" numFmtId="0" xfId="0" applyAlignment="1">
      <alignment wrapText="1"/>
    </xf>
    <xf fontId="1" fillId="0" borderId="0" numFmtId="0" xfId="0" applyFont="1" applyAlignment="1">
      <alignment wrapText="1"/>
    </xf>
    <xf fontId="0" fillId="2" borderId="1" numFmtId="0" xfId="0" applyFill="1" applyBorder="1" applyAlignment="1">
      <alignment horizontal="right" vertical="center" wrapText="1"/>
    </xf>
    <xf fontId="0" fillId="6" borderId="2" numFmtId="0" xfId="0" applyFill="1" applyBorder="1" applyAlignment="1">
      <alignment vertical="center" wrapText="1"/>
    </xf>
    <xf fontId="4" fillId="0" borderId="8" numFmtId="0" xfId="0" applyFont="1" applyBorder="1" applyAlignment="1">
      <alignment horizontal="center" vertical="top"/>
    </xf>
    <xf fontId="4" fillId="0" borderId="9" numFmtId="0" xfId="0" applyFont="1" applyBorder="1" applyAlignment="1">
      <alignment horizontal="center" vertical="top"/>
    </xf>
    <xf fontId="0" fillId="0" borderId="0" numFmtId="0" xfId="0" applyAlignment="1">
      <alignment horizontal="left" vertical="top" wrapText="1"/>
    </xf>
    <xf fontId="0" fillId="0" borderId="7" numFmtId="0" xfId="0" applyBorder="1"/>
    <xf fontId="0" fillId="0" borderId="10" numFmtId="0" xfId="0" applyBorder="1"/>
    <xf fontId="5" fillId="0" borderId="0" numFmtId="0" xfId="0" applyFont="1" applyAlignment="1">
      <alignment vertical="center" wrapText="1"/>
    </xf>
    <xf fontId="6" fillId="0" borderId="0" numFmtId="0" xfId="0" applyFont="1" applyAlignment="1">
      <alignment vertical="center" wrapText="1"/>
    </xf>
    <xf fontId="0" fillId="0" borderId="6" numFmtId="0" xfId="0" applyBorder="1"/>
    <xf fontId="0" fillId="0" borderId="11" numFmtId="0" xfId="0" applyBorder="1"/>
  </cellXfs>
  <cellStyles count="1">
    <cellStyle name="Normal" xfId="0" builtinId="0"/>
  </cellStyles>
  <dxfs count="2">
    <dxf>
      <font>
        <name val="Calibri"/>
        <strike val="0"/>
        <color theme="1"/>
        <sz val="11"/>
        <u val="none"/>
        <vertAlign val="baseline"/>
        <scheme val="none"/>
      </font>
      <alignment indent="0" relativeIndent="0" shrinkToFit="0" textRotation="0" vertical="bottom" wrapText="0"/>
      <border>
        <left style="none">
          <color theme="1"/>
        </left>
        <right style="thin">
          <color indexed="64"/>
        </right>
        <top style="thin">
          <color indexed="64"/>
        </top>
        <bottom style="thin">
          <color indexed="64"/>
        </bottom>
        <diagonal style="none">
          <color theme="1"/>
        </diagonal>
        <vertical style="none">
          <color theme="1"/>
        </vertical>
        <horizontal style="none">
          <color theme="1"/>
        </horizontal>
      </border>
    </dxf>
    <dxf>
      <font>
        <name val="Calibri"/>
        <strike val="0"/>
        <color theme="1"/>
        <sz val="11"/>
        <u val="none"/>
        <vertAlign val="baseline"/>
        <scheme val="none"/>
      </font>
      <alignment indent="0" relativeIndent="0" shrinkToFit="0" textRotation="0" vertical="bottom" wrapText="0"/>
      <border>
        <left style="thin">
          <color indexed="64"/>
        </left>
        <right style="none">
          <color theme="1"/>
        </right>
        <top style="thin">
          <color indexed="64"/>
        </top>
        <bottom style="thin">
          <color indexed="64"/>
        </bottom>
        <diagonal style="none">
          <color theme="1"/>
        </diagonal>
        <vertical style="none">
          <color theme="1"/>
        </vertical>
        <horizontal style="none">
          <color theme="1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 Id="rId9" Type="http://schemas.openxmlformats.org/officeDocument/2006/relationships/styles" Target="styles.xml"/><Relationship  Id="rId8" Type="http://schemas.openxmlformats.org/officeDocument/2006/relationships/sharedStrings" Target="sharedStrings.xml"/><Relationship  Id="rId7" Type="http://schemas.openxmlformats.org/officeDocument/2006/relationships/theme" Target="theme/theme1.xml"/><Relationship  Id="rId6" Type="http://schemas.openxmlformats.org/officeDocument/2006/relationships/worksheet" Target="worksheets/sheet6.xml"/><Relationship  Id="rId5" Type="http://schemas.openxmlformats.org/officeDocument/2006/relationships/worksheet" Target="worksheets/sheet5.xml"/><Relationship  Id="rId4" Type="http://schemas.openxmlformats.org/officeDocument/2006/relationships/worksheet" Target="worksheets/sheet4.xml"/><Relationship  Id="rId3" Type="http://schemas.openxmlformats.org/officeDocument/2006/relationships/worksheet" Target="worksheets/sheet3.xml"/><Relationship  Id="rId2" Type="http://schemas.openxmlformats.org/officeDocument/2006/relationships/worksheet" Target="worksheets/sheet2.xml"/><Relationship  Id="rId1" Type="http://schemas.openxmlformats.org/officeDocument/2006/relationships/worksheet" Target="worksheets/sheet1.xml"/></Relationships>
</file>

<file path=xl/charts/_rels/chart1.xml.rels><?xml version="1.0" encoding="UTF-8" standalone="yes"?><Relationships xmlns="http://schemas.openxmlformats.org/package/2006/relationships"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mc="http://schemas.openxmlformats.org/markup-compatibility/2006" xmlns:c14="http://schemas.microsoft.com/office/drawing/2007/8/2/chart">
  <c:date1904 val="0"/>
  <c:lang val="fr-FR"/>
  <c:roundedCorners val="0"/>
  <mc:AlternateContent>
    <mc:Choice Requires="c14">
      <c14:style val="102"/>
    </mc:Choice>
    <mc:Fallback>
      <c:style val="2"/>
    </mc:Fallback>
  </mc:AlternateContent>
  <c:chart>
    <c:title>
      <c:tx>
        <c:rich>
          <a:bodyPr rot="0" spcFirstLastPara="true" vertOverflow="ellipsis" vert="horz" wrap="square" anchor="ctr" anchorCtr="true"/>
          <a:lstStyle/>
          <a:p>
            <a:pPr>
              <a:defRPr sz="1800" b="1" i="0" u="none" strike="noStrike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/>
              <a:t>Empreinte carbone du projet</a:t>
            </a:r>
            <a:endParaRPr/>
          </a:p>
        </c:rich>
      </c:tx>
      <c:layout/>
      <c:overlay val="0"/>
      <c:spPr bwMode="auto">
        <a:prstGeom prst="rect">
          <a:avLst/>
        </a:prstGeom>
        <a:noFill/>
        <a:ln>
          <a:noFill/>
          <a:round/>
        </a:ln>
      </c:sp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 bwMode="auto">
              <a:prstGeom prst="rect">
                <a:avLst/>
              </a:prstGeom>
              <a:solidFill>
                <a:schemeClr val="accent1"/>
              </a:solidFill>
              <a:ln>
                <a:noFill/>
              </a:ln>
              <a:effectLst>
                <a:outerShdw blurRad="254000" sx="102000" sy="102000" rotWithShape="false">
                  <a:prstClr val="black">
                    <a:alpha val="20000"/>
                  </a:prstClr>
                </a:outerShdw>
              </a:effectLst>
            </c:spPr>
          </c:dPt>
          <c:dPt>
            <c:idx val="1"/>
            <c:bubble3D val="0"/>
            <c:spPr bwMode="auto">
              <a:prstGeom prst="rect">
                <a:avLst/>
              </a:prstGeom>
              <a:solidFill>
                <a:schemeClr val="accent2"/>
              </a:solidFill>
              <a:ln>
                <a:noFill/>
              </a:ln>
              <a:effectLst>
                <a:outerShdw blurRad="254000" sx="102000" sy="102000" rotWithShape="false">
                  <a:prstClr val="black">
                    <a:alpha val="20000"/>
                  </a:prstClr>
                </a:outerShdw>
              </a:effectLst>
            </c:spPr>
          </c:dPt>
          <c:dPt>
            <c:idx val="2"/>
            <c:bubble3D val="0"/>
            <c:spPr bwMode="auto">
              <a:prstGeom prst="rect">
                <a:avLst/>
              </a:prstGeom>
              <a:solidFill>
                <a:schemeClr val="accent3"/>
              </a:solidFill>
              <a:ln>
                <a:noFill/>
              </a:ln>
              <a:effectLst>
                <a:outerShdw blurRad="254000" sx="102000" sy="102000" rotWithShape="false">
                  <a:prstClr val="black">
                    <a:alpha val="20000"/>
                  </a:prstClr>
                </a:outerShdw>
              </a:effectLst>
            </c:spPr>
          </c:dPt>
          <c:dPt>
            <c:idx val="3"/>
            <c:bubble3D val="0"/>
            <c:spPr bwMode="auto">
              <a:prstGeom prst="rect">
                <a:avLst/>
              </a:prstGeom>
              <a:solidFill>
                <a:schemeClr val="accent4"/>
              </a:solidFill>
              <a:ln>
                <a:noFill/>
              </a:ln>
              <a:effectLst>
                <a:outerShdw blurRad="254000" sx="102000" sy="102000" rotWithShape="false">
                  <a:prstClr val="black">
                    <a:alpha val="20000"/>
                  </a:prstClr>
                </a:outerShdw>
              </a:effectLst>
            </c:spPr>
          </c:dPt>
          <c:dPt>
            <c:idx val="4"/>
            <c:bubble3D val="0"/>
            <c:spPr bwMode="auto">
              <a:prstGeom prst="rect">
                <a:avLst/>
              </a:prstGeom>
              <a:solidFill>
                <a:schemeClr val="accent5"/>
              </a:solidFill>
              <a:ln>
                <a:noFill/>
              </a:ln>
              <a:effectLst>
                <a:outerShdw blurRad="254000" sx="102000" sy="102000" rotWithShape="false">
                  <a:prstClr val="black">
                    <a:alpha val="20000"/>
                  </a:prstClr>
                </a:outerShdw>
              </a:effectLst>
            </c:spPr>
          </c:dPt>
          <c:dLbls>
            <c:dLblPos val="ctr"/>
            <c:leaderLines>
              <c:spPr bwMode="auto">
                <a:prstGeom prst="rect">
                  <a:avLst/>
                </a:prstGeom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</c:spPr>
            </c:leaderLines>
            <c:showBubbleSize val="0"/>
            <c:showCatName val="0"/>
            <c:showLeaderLines val="1"/>
            <c:showLegendKey val="0"/>
            <c:showPercent val="1"/>
            <c:showSerName val="0"/>
            <c:showVal val="0"/>
            <c:spPr bwMode="auto">
              <a:prstGeom prst="rect">
                <a:avLst/>
              </a:prstGeom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r="2700000" dist="38100" rotWithShape="false">
                  <a:prstClr val="black">
                    <a:alpha val="40000"/>
                  </a:prstClr>
                </a:outerShdw>
              </a:effectLst>
            </c:spPr>
            <c:txPr>
              <a:bodyPr rot="0" spcFirstLastPara="true" vertOverflow="ellipsis" vert="horz" wrap="square" lIns="38100" tIns="19050" rIns="38100" bIns="19050" anchor="ctr" anchorCtr="true">
                <a:spAutoFit/>
              </a:bodyPr>
              <a:lstStyle/>
              <a:p>
                <a:pPr>
                  <a:defRPr sz="1000" b="1" i="0" u="none" strike="noStrike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</c:dLbls>
          <c:cat>
            <c:strRef>
              <c:f xml:space="preserve">'Bilan total'!$B$3:$B$7</c:f>
              <c:strCache>
                <c:ptCount val="5"/>
                <c:pt idx="0">
                  <c:v xml:space="preserve">Calcul et stockage</c:v>
                </c:pt>
                <c:pt idx="1">
                  <c:v>Campagnes</c:v>
                </c:pt>
                <c:pt idx="2">
                  <c:v>Missions</c:v>
                </c:pt>
                <c:pt idx="3">
                  <c:v>Workshops</c:v>
                </c:pt>
                <c:pt idx="4">
                  <c:v>Achats</c:v>
                </c:pt>
              </c:strCache>
            </c:strRef>
          </c:cat>
          <c:val>
            <c:numRef>
              <c:f xml:space="preserve">'Bilan total'!$C$3:$C$7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</c:ser>
        <c:dLbls>
          <c:dLblPos val="ctr"/>
          <c:showBubbleSize val="0"/>
          <c:showCatName val="0"/>
          <c:showLeaderLines val="1"/>
          <c:showLegendKey val="0"/>
          <c:showPercent val="1"/>
          <c:showSerName val="0"/>
          <c:showVal val="0"/>
        </c:dLbls>
        <c:firstSliceAng val="0"/>
      </c:pieChart>
      <c:spPr bwMode="auto">
        <a:prstGeom prst="rect">
          <a:avLst/>
        </a:prstGeom>
        <a:noFill/>
        <a:ln>
          <a:noFill/>
        </a:ln>
      </c:spPr>
    </c:plotArea>
    <c:legend>
      <c:legendPos val="r"/>
      <c:layout/>
      <c:overlay val="0"/>
      <c:spPr bwMode="auto">
        <a:prstGeom prst="rect">
          <a:avLst/>
        </a:prstGeom>
        <a:solidFill>
          <a:schemeClr val="lt1">
            <a:lumMod val="95000"/>
            <a:alpha val="39000"/>
          </a:schemeClr>
        </a:solidFill>
        <a:ln>
          <a:noFill/>
        </a:ln>
      </c:spPr>
      <c:txPr>
        <a:bodyPr rot="0" spcFirstLastPara="true" vertOverflow="ellipsis" vert="horz" wrap="square" anchor="ctr" anchorCtr="true"/>
        <a:lstStyle/>
        <a:p>
          <a:pPr>
            <a:defRPr sz="900" b="0" i="0" u="none" strike="noStrike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gradFill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/>
    </a:gradFill>
    <a:ln w="9525" cap="flat" cmpd="sng" algn="ctr">
      <a:solidFill>
        <a:schemeClr val="dk1">
          <a:lumMod val="25000"/>
          <a:lumOff val="75000"/>
        </a:schemeClr>
      </a:solidFill>
      <a:round/>
    </a:ln>
  </c:spPr>
  <c:txPr>
    <a:bodyPr/>
    <a:lstStyle/>
    <a:p>
      <a:pPr>
        <a:defRPr/>
      </a:pPr>
      <a:endParaRPr lang="fr-FR"/>
    </a:p>
  </c:txPr>
  <c:printSettings>
    <c:headerFooter/>
    <c:pageMargins l="0.69999999999999996" r="0.69999999999999996" t="0.75" b="0.75" header="0.29999999999999999" footer="0.29999999999999999"/>
    <c:pageSetup/>
  </c:printSettings>
</c:chartSpace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m="http://schemas.openxmlformats.org/officeDocument/2006/math" xmlns:w="http://schemas.openxmlformats.org/wordprocessingml/2006/main">
  <xdr:twoCellAnchor editAs="twoCell">
    <xdr:from>
      <xdr:col>3</xdr:col>
      <xdr:colOff>485775</xdr:colOff>
      <xdr:row>0</xdr:row>
      <xdr:rowOff>184150</xdr:rowOff>
    </xdr:from>
    <xdr:to>
      <xdr:col>9</xdr:col>
      <xdr:colOff>485775</xdr:colOff>
      <xdr:row>11</xdr:row>
      <xdr:rowOff>165100</xdr:rowOff>
    </xdr:to>
    <xdr:graphicFrame>
      <xdr:nvGraphicFramePr>
        <xdr:cNvPr id="4" name="Graphique 1" hidden="0"/>
        <xdr:cNvGraphicFramePr>
          <a:graphicFrameLocks xmlns:a="http://schemas.openxmlformats.org/drawingml/2006/main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displayName="Tableau1" ref="A6:B1472">
  <autoFilter ref="A6:B1472">
    <filterColumn colId="1"/>
  </autoFilter>
  <tableColumns count="2">
    <tableColumn id="1" name="Code NACRES" dataDxfId="0"/>
    <tableColumn id="2" name="Facteur d'émission" dataDxfId="1"/>
  </tableColumns>
  <tableStyleInfo name="TableStyleMedium4" showFirstColumn="0" showLastColumn="0" showRowStripes="1" showColumnStripes="0"/>
</table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明朝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1.xml><?xml version="1.0" encoding="utf-8"?>
<a:theme xmlns:a="http://schemas.openxmlformats.org/drawingml/2006/main" xmlns:r="http://schemas.openxmlformats.org/officeDocument/2006/relationships" xmlns:p="http://schemas.openxmlformats.org/presentationml/2006/main" name="Office Theme">
  <a:themeElements>
    <a:clrScheme name="New 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"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<Relationships xmlns="http://schemas.openxmlformats.org/package/2006/relationships"><Relationship  Id="rId1" Type="http://schemas.openxmlformats.org/officeDocument/2006/relationships/drawing" Target="../drawings/drawing1.xml"/></Relationships>
</file>

<file path=xl/worksheets/_rels/sheet6.xml.rels><?xml version="1.0" encoding="UTF-8" standalone="yes"?><Relationships xmlns="http://schemas.openxmlformats.org/package/2006/relationships"><Relationship 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Views>
    <sheetView workbookViewId="0" zoomScale="100">
      <selection activeCell="C10" activeCellId="0" sqref="C10"/>
    </sheetView>
  </sheetViews>
  <sheetFormatPr baseColWidth="10" defaultRowHeight="14.25"/>
  <cols>
    <col bestFit="1" customWidth="1" min="1" max="1" style="1" width="31.36328125"/>
    <col bestFit="1" customWidth="1" min="2" max="2" style="1" width="15.54296875"/>
    <col bestFit="1" min="3" max="16384" style="1" width="10.90625"/>
  </cols>
  <sheetData>
    <row r="1" ht="34" customHeight="1">
      <c r="A1" s="2" t="s">
        <v>0</v>
      </c>
      <c r="B1" s="2"/>
      <c r="C1" s="3"/>
    </row>
    <row r="2">
      <c r="A2" s="3"/>
      <c r="B2" s="3"/>
      <c r="C2" s="3"/>
    </row>
    <row r="3" ht="28.5">
      <c r="A3" s="4" t="s">
        <v>1</v>
      </c>
      <c r="B3" s="5" t="s">
        <v>2</v>
      </c>
      <c r="C3" s="5">
        <f>'A-Calcul_et_stockage'!D5+'A-Calcul_et_stockage'!D9</f>
        <v>0</v>
      </c>
    </row>
    <row r="4">
      <c r="A4" s="6"/>
      <c r="B4" s="5" t="s">
        <v>3</v>
      </c>
      <c r="C4" s="5">
        <f>'B-Campagnes'!D7+'B-Campagnes'!D21+'B-Campagnes'!D27+'B-Campagnes'!E31+'B-Campagnes'!D37+'B-Campagnes'!D41</f>
        <v>0</v>
      </c>
    </row>
    <row r="5">
      <c r="A5" s="6"/>
      <c r="B5" s="5" t="s">
        <v>4</v>
      </c>
      <c r="C5" s="5">
        <f>'C-Missions'!D6</f>
        <v>0</v>
      </c>
    </row>
    <row r="6">
      <c r="A6" s="6"/>
      <c r="B6" s="5" t="s">
        <v>5</v>
      </c>
      <c r="C6" s="5">
        <f>'D-Organisation_workshop'!D6+'D-Organisation_workshop'!E10+'D-Organisation_workshop'!D17</f>
        <v>0</v>
      </c>
    </row>
    <row r="7">
      <c r="A7" s="7"/>
      <c r="B7" s="5" t="s">
        <v>6</v>
      </c>
      <c r="C7" s="5">
        <f>'E-Achats'!E4</f>
        <v>0</v>
      </c>
    </row>
    <row r="8">
      <c r="A8" s="3"/>
      <c r="B8" s="3"/>
      <c r="C8" s="3"/>
    </row>
    <row r="9" ht="28.5">
      <c r="A9" s="8" t="s">
        <v>7</v>
      </c>
      <c r="B9" s="9">
        <f>ROUND(SUM(C3:C7),0)</f>
        <v>0</v>
      </c>
      <c r="C9" s="3"/>
    </row>
    <row r="10" ht="23.5" customHeight="1">
      <c r="A10" s="10" t="s">
        <v>8</v>
      </c>
      <c r="B10" s="10"/>
      <c r="C10" s="3"/>
    </row>
  </sheetData>
  <mergeCells count="3">
    <mergeCell ref="A1:B1"/>
    <mergeCell ref="A3:A7"/>
    <mergeCell ref="A10:B10"/>
  </mergeCells>
  <printOptions headings="0" gridLines="0"/>
  <pageMargins left="0.69999999999999996" right="0.69999999999999996" top="0.75" bottom="0.75" header="0.29999999999999999" footer="0.29999999999999999"/>
  <pageSetup blackAndWhite="0" cellComments="none" copies="1" draft="0" errors="displayed" firstPageNumber="-1" fitToHeight="1" fitToWidth="1" horizontalDpi="600" orientation="portrait" pageOrder="downThenOver" paperSize="9" scale="100" useFirstPageNumber="0" usePrinterDefaults="1" verticalDpi="600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Views>
    <sheetView workbookViewId="0" zoomScale="95">
      <selection activeCell="A1" activeCellId="0" sqref="A1"/>
    </sheetView>
  </sheetViews>
  <sheetFormatPr baseColWidth="10" defaultColWidth="8.453125" defaultRowHeight="14.25"/>
  <cols>
    <col bestFit="1" customWidth="1" min="1" max="1" style="1" width="25.7265625"/>
    <col bestFit="1" customWidth="1" min="2" max="2" style="1" width="24.7265625"/>
    <col bestFit="1" customWidth="1" min="3" max="3" style="1" width="16.54296875"/>
    <col bestFit="1" customWidth="1" min="4" max="4" style="1" width="18.7265625"/>
    <col bestFit="1" min="5" max="16384" style="1" width="8.453125"/>
  </cols>
  <sheetData>
    <row r="1" ht="42.75">
      <c r="A1" s="11" t="s">
        <v>9</v>
      </c>
      <c r="B1" s="12" t="s">
        <v>10</v>
      </c>
      <c r="C1" s="12" t="s">
        <v>11</v>
      </c>
      <c r="D1" s="12" t="s">
        <v>12</v>
      </c>
    </row>
    <row r="2">
      <c r="A2" s="12" t="s">
        <v>13</v>
      </c>
      <c r="B2" s="13">
        <v>0</v>
      </c>
      <c r="C2" s="14">
        <v>1.1999999999999999e-06</v>
      </c>
      <c r="D2" s="14">
        <f t="shared" ref="D2:D4" si="0">B2*C2</f>
        <v>0</v>
      </c>
    </row>
    <row r="3" ht="28.5">
      <c r="A3" s="12" t="s">
        <v>14</v>
      </c>
      <c r="B3" s="13">
        <v>0</v>
      </c>
      <c r="C3" s="14">
        <v>6.7000000000000002e-05</v>
      </c>
      <c r="D3" s="14">
        <f t="shared" si="0"/>
        <v>0</v>
      </c>
    </row>
    <row r="4">
      <c r="A4" s="15" t="s">
        <v>15</v>
      </c>
      <c r="B4" s="16">
        <v>0</v>
      </c>
      <c r="C4" s="14">
        <v>2.5000000000000002e-06</v>
      </c>
      <c r="D4" s="14">
        <f t="shared" si="0"/>
        <v>0</v>
      </c>
    </row>
    <row r="5">
      <c r="A5" s="17"/>
      <c r="B5" s="18"/>
      <c r="C5" s="19" t="s">
        <v>16</v>
      </c>
      <c r="D5" s="14">
        <f>SUM(D2:D4)</f>
        <v>0</v>
      </c>
    </row>
    <row r="7" ht="42.75">
      <c r="A7" s="11" t="s">
        <v>17</v>
      </c>
      <c r="B7" s="12" t="s">
        <v>18</v>
      </c>
      <c r="C7" s="12" t="s">
        <v>19</v>
      </c>
      <c r="D7" s="12" t="s">
        <v>12</v>
      </c>
    </row>
    <row r="8">
      <c r="A8" s="20" t="s">
        <v>20</v>
      </c>
      <c r="B8" s="13">
        <v>0</v>
      </c>
      <c r="C8" s="14">
        <v>2.0000000000000002e-05</v>
      </c>
      <c r="D8" s="14">
        <f>B8*C8</f>
        <v>0</v>
      </c>
    </row>
    <row r="9">
      <c r="A9" s="17"/>
      <c r="B9" s="18"/>
      <c r="C9" s="19" t="s">
        <v>16</v>
      </c>
      <c r="D9" s="14">
        <f>SUM(D8:D8)</f>
        <v>0</v>
      </c>
    </row>
  </sheetData>
  <printOptions headings="0" gridLines="0"/>
  <pageMargins left="0.70069444444444484" right="0.70069444444444484" top="0.75208333333333299" bottom="0.75208333333333299" header="0.51181102362204689" footer="0.51181102362204689"/>
  <pageSetup blackAndWhite="0" cellComments="none" copies="1" draft="0" errors="displayed" firstPageNumber="-1" fitToHeight="1" fitToWidth="1" horizontalDpi="300" orientation="portrait" pageOrder="downThenOver" paperSize="9" scale="100" useFirstPageNumber="0" usePrinterDefaults="1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Views>
    <sheetView workbookViewId="0" zoomScale="69">
      <selection activeCell="C31" activeCellId="0" sqref="C31"/>
    </sheetView>
  </sheetViews>
  <sheetFormatPr baseColWidth="10" defaultColWidth="8.453125" defaultRowHeight="14.25"/>
  <cols>
    <col bestFit="1" customWidth="1" min="1" max="1" style="1" width="34.54296875"/>
    <col bestFit="1" customWidth="1" min="2" max="2" style="1" width="14.90625"/>
    <col bestFit="1" customWidth="1" min="3" max="3" style="1" width="20.81640625"/>
    <col bestFit="1" customWidth="1" min="4" max="4" style="1" width="21.26953125"/>
    <col bestFit="1" customWidth="1" min="5" max="5" style="1" width="19.54296875"/>
    <col bestFit="1" min="6" max="6" style="1" width="8.453125"/>
    <col bestFit="1" customWidth="1" min="7" max="7" style="1" width="44.7265625"/>
    <col bestFit="1" min="8" max="16384" style="1" width="8.453125"/>
  </cols>
  <sheetData>
    <row r="1" ht="28.5">
      <c r="A1" s="11" t="s">
        <v>21</v>
      </c>
      <c r="B1" s="12" t="s">
        <v>22</v>
      </c>
      <c r="C1" s="12" t="s">
        <v>23</v>
      </c>
      <c r="D1" s="12" t="s">
        <v>12</v>
      </c>
    </row>
    <row r="2">
      <c r="A2" s="12" t="s">
        <v>24</v>
      </c>
      <c r="B2" s="13">
        <v>0</v>
      </c>
      <c r="C2" s="14">
        <v>3</v>
      </c>
      <c r="D2" s="14">
        <f t="shared" ref="D2:D6" si="1">B2*C2</f>
        <v>0</v>
      </c>
    </row>
    <row r="3">
      <c r="A3" s="12" t="s">
        <v>25</v>
      </c>
      <c r="B3" s="13">
        <v>0</v>
      </c>
      <c r="C3" s="14">
        <v>46</v>
      </c>
      <c r="D3" s="14">
        <f t="shared" si="1"/>
        <v>0</v>
      </c>
    </row>
    <row r="4">
      <c r="A4" s="12" t="s">
        <v>26</v>
      </c>
      <c r="B4" s="13">
        <v>0</v>
      </c>
      <c r="C4" s="14">
        <v>15</v>
      </c>
      <c r="D4" s="14">
        <f t="shared" si="1"/>
        <v>0</v>
      </c>
    </row>
    <row r="5">
      <c r="A5" s="12" t="s">
        <v>27</v>
      </c>
      <c r="B5" s="13">
        <v>0</v>
      </c>
      <c r="C5" s="14">
        <v>1.3</v>
      </c>
      <c r="D5" s="14">
        <f t="shared" si="1"/>
        <v>0</v>
      </c>
    </row>
    <row r="6">
      <c r="A6" s="15" t="s">
        <v>28</v>
      </c>
      <c r="B6" s="16">
        <v>0</v>
      </c>
      <c r="C6" s="14">
        <v>12</v>
      </c>
      <c r="D6" s="14">
        <f t="shared" si="1"/>
        <v>0</v>
      </c>
    </row>
    <row r="7">
      <c r="A7" s="17"/>
      <c r="B7" s="18"/>
      <c r="C7" s="19" t="s">
        <v>16</v>
      </c>
      <c r="D7" s="14">
        <f>SUM(D2:D6)</f>
        <v>0</v>
      </c>
    </row>
    <row r="9" ht="28.5">
      <c r="A9" s="11" t="s">
        <v>29</v>
      </c>
      <c r="B9" s="12" t="s">
        <v>30</v>
      </c>
      <c r="C9" s="12" t="s">
        <v>31</v>
      </c>
      <c r="D9" s="12" t="s">
        <v>12</v>
      </c>
    </row>
    <row r="10">
      <c r="A10" s="12" t="s">
        <v>32</v>
      </c>
      <c r="B10" s="13">
        <v>0</v>
      </c>
      <c r="C10" s="14">
        <v>21</v>
      </c>
      <c r="D10" s="14">
        <f t="shared" ref="D10:D20" si="2">B10*C10</f>
        <v>0</v>
      </c>
    </row>
    <row r="11">
      <c r="A11" s="12" t="s">
        <v>33</v>
      </c>
      <c r="B11" s="13">
        <v>0</v>
      </c>
      <c r="C11" s="14">
        <v>31</v>
      </c>
      <c r="D11" s="14">
        <f t="shared" si="2"/>
        <v>0</v>
      </c>
    </row>
    <row r="12">
      <c r="A12" s="12" t="s">
        <v>34</v>
      </c>
      <c r="B12" s="13">
        <v>0</v>
      </c>
      <c r="C12" s="14">
        <v>19</v>
      </c>
      <c r="D12" s="14">
        <f t="shared" si="2"/>
        <v>0</v>
      </c>
    </row>
    <row r="13">
      <c r="A13" s="12" t="s">
        <v>35</v>
      </c>
      <c r="B13" s="13">
        <v>0</v>
      </c>
      <c r="C13" s="14">
        <v>47</v>
      </c>
      <c r="D13" s="14">
        <f t="shared" si="2"/>
        <v>0</v>
      </c>
    </row>
    <row r="14">
      <c r="A14" s="15" t="s">
        <v>36</v>
      </c>
      <c r="B14" s="13">
        <v>0</v>
      </c>
      <c r="C14" s="14">
        <v>9</v>
      </c>
      <c r="D14" s="14">
        <f t="shared" si="2"/>
        <v>0</v>
      </c>
    </row>
    <row r="15">
      <c r="A15" s="15" t="s">
        <v>37</v>
      </c>
      <c r="B15" s="13">
        <v>0</v>
      </c>
      <c r="C15" s="14">
        <v>9</v>
      </c>
      <c r="D15" s="14">
        <f t="shared" si="2"/>
        <v>0</v>
      </c>
    </row>
    <row r="16">
      <c r="A16" s="15" t="s">
        <v>38</v>
      </c>
      <c r="B16" s="13">
        <v>0</v>
      </c>
      <c r="C16" s="14">
        <v>7</v>
      </c>
      <c r="D16" s="14">
        <f t="shared" si="2"/>
        <v>0</v>
      </c>
    </row>
    <row r="17">
      <c r="A17" s="15" t="s">
        <v>39</v>
      </c>
      <c r="B17" s="13">
        <v>0</v>
      </c>
      <c r="C17" s="14">
        <v>2</v>
      </c>
      <c r="D17" s="14">
        <f t="shared" si="2"/>
        <v>0</v>
      </c>
    </row>
    <row r="18">
      <c r="A18" s="15" t="s">
        <v>40</v>
      </c>
      <c r="B18" s="13">
        <v>0</v>
      </c>
      <c r="C18" s="14">
        <v>1.5</v>
      </c>
      <c r="D18" s="14">
        <f t="shared" si="2"/>
        <v>0</v>
      </c>
    </row>
    <row r="19">
      <c r="A19" s="15" t="s">
        <v>41</v>
      </c>
      <c r="B19" s="13">
        <v>0</v>
      </c>
      <c r="C19" s="14">
        <v>36</v>
      </c>
      <c r="D19" s="14">
        <f t="shared" si="2"/>
        <v>0</v>
      </c>
    </row>
    <row r="20">
      <c r="A20" s="15" t="s">
        <v>42</v>
      </c>
      <c r="B20" s="13">
        <v>0</v>
      </c>
      <c r="C20" s="14">
        <v>7</v>
      </c>
      <c r="D20" s="14">
        <f t="shared" si="2"/>
        <v>0</v>
      </c>
    </row>
    <row r="21">
      <c r="A21" s="17"/>
      <c r="B21" s="18"/>
      <c r="C21" s="19" t="s">
        <v>16</v>
      </c>
      <c r="D21" s="14">
        <f>SUM(D10:D20)</f>
        <v>0</v>
      </c>
    </row>
    <row r="23" ht="28.5">
      <c r="A23" s="11" t="s">
        <v>43</v>
      </c>
      <c r="B23" s="12" t="s">
        <v>44</v>
      </c>
      <c r="C23" s="12" t="s">
        <v>45</v>
      </c>
      <c r="D23" s="12" t="s">
        <v>12</v>
      </c>
    </row>
    <row r="24">
      <c r="A24" s="12" t="s">
        <v>46</v>
      </c>
      <c r="B24" s="13">
        <v>0</v>
      </c>
      <c r="C24" s="14">
        <v>0.00020000000000000001</v>
      </c>
      <c r="D24" s="14">
        <f t="shared" ref="D24:D26" si="3">B24*C24</f>
        <v>0</v>
      </c>
    </row>
    <row r="25">
      <c r="A25" s="12" t="s">
        <v>47</v>
      </c>
      <c r="B25" s="13">
        <v>0</v>
      </c>
      <c r="C25" s="14">
        <v>0.00020000000000000001</v>
      </c>
      <c r="D25" s="14">
        <f t="shared" si="3"/>
        <v>0</v>
      </c>
    </row>
    <row r="26">
      <c r="A26" s="12" t="s">
        <v>48</v>
      </c>
      <c r="B26" s="13">
        <v>0</v>
      </c>
      <c r="C26" s="14">
        <v>1.0000000000000001e-05</v>
      </c>
      <c r="D26" s="14">
        <f t="shared" si="3"/>
        <v>0</v>
      </c>
    </row>
    <row r="27">
      <c r="A27" s="17"/>
      <c r="B27" s="18"/>
      <c r="C27" s="19" t="s">
        <v>16</v>
      </c>
      <c r="D27" s="14">
        <f>SUM(D24:D26)</f>
        <v>0</v>
      </c>
    </row>
    <row r="29" ht="42.75">
      <c r="A29" s="11" t="s">
        <v>49</v>
      </c>
      <c r="B29" s="12" t="s">
        <v>50</v>
      </c>
      <c r="C29" s="12" t="s">
        <v>51</v>
      </c>
      <c r="D29" s="12" t="s">
        <v>52</v>
      </c>
      <c r="E29" s="12" t="s">
        <v>12</v>
      </c>
    </row>
    <row r="30">
      <c r="A30" s="20" t="s">
        <v>20</v>
      </c>
      <c r="B30" s="16">
        <v>0</v>
      </c>
      <c r="C30" s="16">
        <v>0</v>
      </c>
      <c r="D30" s="14">
        <v>2</v>
      </c>
      <c r="E30" s="14">
        <f>B30*C30*D30</f>
        <v>0</v>
      </c>
    </row>
    <row r="31">
      <c r="A31" s="17"/>
      <c r="B31" s="17"/>
      <c r="C31" s="18"/>
      <c r="D31" s="19" t="s">
        <v>16</v>
      </c>
      <c r="E31" s="14">
        <f>SUM(E30:E30)</f>
        <v>0</v>
      </c>
    </row>
    <row r="33" ht="28.5">
      <c r="A33" s="11" t="s">
        <v>53</v>
      </c>
      <c r="B33" s="12" t="s">
        <v>54</v>
      </c>
      <c r="C33" s="12" t="s">
        <v>55</v>
      </c>
      <c r="D33" s="12" t="s">
        <v>12</v>
      </c>
    </row>
    <row r="34">
      <c r="A34" s="12" t="s">
        <v>56</v>
      </c>
      <c r="B34" s="13">
        <v>0</v>
      </c>
      <c r="C34" s="14">
        <v>0.5</v>
      </c>
      <c r="D34" s="14">
        <f t="shared" ref="D34:D36" si="4">B34*C34</f>
        <v>0</v>
      </c>
    </row>
    <row r="35">
      <c r="A35" s="12" t="s">
        <v>57</v>
      </c>
      <c r="B35" s="13">
        <v>0</v>
      </c>
      <c r="C35" s="14">
        <v>0.050000000000000003</v>
      </c>
      <c r="D35" s="14">
        <f t="shared" si="4"/>
        <v>0</v>
      </c>
    </row>
    <row r="36">
      <c r="A36" s="12" t="s">
        <v>58</v>
      </c>
      <c r="B36" s="13">
        <v>0</v>
      </c>
      <c r="C36" s="14">
        <v>0.20000000000000001</v>
      </c>
      <c r="D36" s="14">
        <f t="shared" si="4"/>
        <v>0</v>
      </c>
    </row>
    <row r="37">
      <c r="A37" s="17"/>
      <c r="B37" s="18"/>
      <c r="C37" s="19" t="s">
        <v>16</v>
      </c>
      <c r="D37" s="14">
        <f>SUM(D34:D36)</f>
        <v>0</v>
      </c>
    </row>
    <row r="39" ht="42.75">
      <c r="A39" s="11" t="s">
        <v>59</v>
      </c>
      <c r="B39" s="12" t="s">
        <v>60</v>
      </c>
      <c r="C39" s="12" t="s">
        <v>61</v>
      </c>
      <c r="D39" s="12" t="s">
        <v>12</v>
      </c>
    </row>
    <row r="40">
      <c r="A40" s="12" t="s">
        <v>56</v>
      </c>
      <c r="B40" s="13">
        <v>0</v>
      </c>
      <c r="C40" s="14">
        <v>50</v>
      </c>
      <c r="D40" s="14">
        <f>B40*C40</f>
        <v>0</v>
      </c>
    </row>
    <row r="41">
      <c r="A41" s="17"/>
      <c r="B41" s="18"/>
      <c r="C41" s="19" t="s">
        <v>16</v>
      </c>
      <c r="D41" s="14">
        <f>SUM(D40:D40)</f>
        <v>0</v>
      </c>
    </row>
  </sheetData>
  <printOptions headings="0" gridLines="0"/>
  <pageMargins left="0.70069444444444484" right="0.70069444444444484" top="0.75208333333333299" bottom="0.75208333333333299" header="0.51181102362204689" footer="0.51181102362204689"/>
  <pageSetup blackAndWhite="0" cellComments="none" copies="1" draft="0" errors="displayed" firstPageNumber="-1" fitToHeight="1" fitToWidth="1" horizontalDpi="300" orientation="portrait" pageOrder="downThenOver" paperSize="9" scale="100" useFirstPageNumber="0" usePrinterDefaults="1" verticalDpi="3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Views>
    <sheetView workbookViewId="0" zoomScale="95">
      <selection activeCell="B5" activeCellId="0" sqref="B5"/>
    </sheetView>
  </sheetViews>
  <sheetFormatPr baseColWidth="10" defaultColWidth="8.453125" defaultRowHeight="14.25"/>
  <cols>
    <col bestFit="1" customWidth="1" min="1" max="1" width="20.54296875"/>
    <col bestFit="1" customWidth="1" min="2" max="2" width="14"/>
    <col bestFit="1" customWidth="1" min="3" max="3" width="21.81640625"/>
    <col bestFit="1" customWidth="1" min="4" max="4" width="18.7265625"/>
    <col bestFit="1" customWidth="1" min="5" max="5" width="22.1796875"/>
  </cols>
  <sheetData>
    <row r="1" ht="28.5">
      <c r="A1" s="11" t="s">
        <v>62</v>
      </c>
      <c r="B1" s="12" t="s">
        <v>63</v>
      </c>
      <c r="C1" s="12" t="s">
        <v>64</v>
      </c>
      <c r="D1" s="12" t="s">
        <v>12</v>
      </c>
    </row>
    <row r="2">
      <c r="A2" s="12" t="s">
        <v>65</v>
      </c>
      <c r="B2" s="13">
        <v>0</v>
      </c>
      <c r="C2" s="14">
        <v>0.0030000000000000001</v>
      </c>
      <c r="D2" s="14">
        <f t="shared" ref="D2:D5" si="5">B2*C2</f>
        <v>0</v>
      </c>
    </row>
    <row r="3">
      <c r="A3" s="12" t="s">
        <v>66</v>
      </c>
      <c r="B3" s="13">
        <v>0</v>
      </c>
      <c r="C3" s="14">
        <v>0.040000000000000001</v>
      </c>
      <c r="D3" s="14">
        <f t="shared" si="5"/>
        <v>0</v>
      </c>
    </row>
    <row r="4">
      <c r="A4" s="12" t="s">
        <v>67</v>
      </c>
      <c r="B4" s="13">
        <v>0</v>
      </c>
      <c r="C4" s="14">
        <v>0.41999999999999998</v>
      </c>
      <c r="D4" s="14">
        <f t="shared" si="5"/>
        <v>0</v>
      </c>
    </row>
    <row r="5" ht="28.5">
      <c r="A5" s="12" t="s">
        <v>68</v>
      </c>
      <c r="B5" s="13">
        <v>0</v>
      </c>
      <c r="C5" s="14">
        <v>2.5</v>
      </c>
      <c r="D5" s="14">
        <f t="shared" si="5"/>
        <v>0</v>
      </c>
    </row>
    <row r="6">
      <c r="A6" s="17"/>
      <c r="B6" s="18"/>
      <c r="C6" s="19" t="s">
        <v>16</v>
      </c>
      <c r="D6" s="14">
        <f>SUM(D2:D5)</f>
        <v>0</v>
      </c>
    </row>
  </sheetData>
  <printOptions headings="0" gridLines="0"/>
  <pageMargins left="0.70069444444444484" right="0.70069444444444484" top="0.75208333333333299" bottom="0.75208333333333299" header="0.51181102362204689" footer="0.51181102362204689"/>
  <pageSetup blackAndWhite="0" cellComments="none" copies="1" draft="0" errors="displayed" firstPageNumber="-1" fitToHeight="1" fitToWidth="1" horizontalDpi="300" orientation="portrait" pageOrder="downThenOver" paperSize="9" scale="100" useFirstPageNumber="0" usePrinterDefaults="1" verticalDpi="3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Views>
    <sheetView workbookViewId="0" zoomScale="85">
      <selection activeCell="C21" activeCellId="0" sqref="C21"/>
    </sheetView>
  </sheetViews>
  <sheetFormatPr baseColWidth="10" defaultColWidth="8.453125" defaultRowHeight="14.25"/>
  <cols>
    <col bestFit="1" customWidth="1" min="1" max="1" style="21" width="26.6328125"/>
    <col bestFit="1" customWidth="1" min="2" max="2" style="21" width="19.90625"/>
    <col bestFit="1" customWidth="1" min="3" max="3" style="21" width="24.36328125"/>
    <col bestFit="1" customWidth="1" min="4" max="4" style="21" width="22.26953125"/>
    <col bestFit="1" customWidth="1" min="5" max="5" style="21" width="19.36328125"/>
    <col bestFit="1" customWidth="1" min="6" max="6" style="21" width="29.26953125"/>
    <col bestFit="1" min="7" max="16384" style="21" width="8.453125"/>
  </cols>
  <sheetData>
    <row r="1" ht="28.5">
      <c r="A1" s="11" t="s">
        <v>69</v>
      </c>
      <c r="B1" s="12" t="s">
        <v>22</v>
      </c>
      <c r="C1" s="12" t="s">
        <v>70</v>
      </c>
      <c r="D1" s="12" t="s">
        <v>12</v>
      </c>
    </row>
    <row r="2">
      <c r="A2" s="12" t="s">
        <v>71</v>
      </c>
      <c r="B2" s="13">
        <v>0</v>
      </c>
      <c r="C2" s="14">
        <v>0.0030000000000000001</v>
      </c>
      <c r="D2" s="14">
        <f t="shared" ref="D2:D5" si="6">B2*C2</f>
        <v>0</v>
      </c>
    </row>
    <row r="3">
      <c r="A3" s="12" t="s">
        <v>72</v>
      </c>
      <c r="B3" s="13">
        <v>0</v>
      </c>
      <c r="C3" s="14">
        <v>0.040000000000000001</v>
      </c>
      <c r="D3" s="14">
        <f t="shared" si="6"/>
        <v>0</v>
      </c>
    </row>
    <row r="4">
      <c r="A4" s="12" t="s">
        <v>73</v>
      </c>
      <c r="B4" s="13">
        <v>0</v>
      </c>
      <c r="C4" s="14">
        <v>0.41999999999999998</v>
      </c>
      <c r="D4" s="14">
        <f t="shared" si="6"/>
        <v>0</v>
      </c>
    </row>
    <row r="5">
      <c r="A5" s="12" t="s">
        <v>74</v>
      </c>
      <c r="B5" s="13">
        <v>0</v>
      </c>
      <c r="C5" s="14">
        <v>2.5</v>
      </c>
      <c r="D5" s="14">
        <f t="shared" si="6"/>
        <v>0</v>
      </c>
    </row>
    <row r="6">
      <c r="A6" s="17"/>
      <c r="B6" s="18"/>
      <c r="C6" s="19" t="s">
        <v>16</v>
      </c>
      <c r="D6" s="14">
        <f>SUM(D2:D5)</f>
        <v>0</v>
      </c>
    </row>
    <row r="8" ht="28.5">
      <c r="A8" s="11" t="s">
        <v>75</v>
      </c>
      <c r="B8" s="12" t="s">
        <v>76</v>
      </c>
      <c r="C8" s="12" t="s">
        <v>30</v>
      </c>
      <c r="D8" s="12" t="s">
        <v>77</v>
      </c>
      <c r="E8" s="12" t="s">
        <v>12</v>
      </c>
    </row>
    <row r="9">
      <c r="A9" s="20" t="s">
        <v>20</v>
      </c>
      <c r="B9" s="16">
        <v>0</v>
      </c>
      <c r="C9" s="13">
        <v>0</v>
      </c>
      <c r="D9" s="14">
        <v>0.0050000000000000001</v>
      </c>
      <c r="E9" s="14">
        <f>B9*D9</f>
        <v>0</v>
      </c>
    </row>
    <row r="10">
      <c r="A10" s="17"/>
      <c r="B10" s="17"/>
      <c r="C10" s="18"/>
      <c r="D10" s="19" t="s">
        <v>16</v>
      </c>
      <c r="E10" s="14">
        <f>SUM(E9:E9)</f>
        <v>0</v>
      </c>
    </row>
    <row r="12" ht="28.5">
      <c r="A12" s="11" t="s">
        <v>78</v>
      </c>
      <c r="B12" s="12" t="s">
        <v>76</v>
      </c>
      <c r="C12" s="12" t="s">
        <v>79</v>
      </c>
      <c r="D12" s="12" t="s">
        <v>12</v>
      </c>
    </row>
    <row r="13">
      <c r="A13" s="12" t="s">
        <v>80</v>
      </c>
      <c r="B13" s="13">
        <v>0</v>
      </c>
      <c r="C13" s="14">
        <v>0.0054999999999999997</v>
      </c>
      <c r="D13" s="14">
        <f t="shared" ref="D13:D16" si="7">B13*C13</f>
        <v>0</v>
      </c>
    </row>
    <row r="14" ht="28.5">
      <c r="A14" s="12" t="s">
        <v>81</v>
      </c>
      <c r="B14" s="13">
        <v>0</v>
      </c>
      <c r="C14" s="14">
        <v>0.0020999999999999999</v>
      </c>
      <c r="D14" s="14">
        <f t="shared" si="7"/>
        <v>0</v>
      </c>
    </row>
    <row r="15">
      <c r="A15" s="12" t="s">
        <v>82</v>
      </c>
      <c r="B15" s="13">
        <v>0</v>
      </c>
      <c r="C15" s="14">
        <v>0.0011000000000000001</v>
      </c>
      <c r="D15" s="14">
        <f t="shared" si="7"/>
        <v>0</v>
      </c>
    </row>
    <row r="16">
      <c r="A16" s="12" t="s">
        <v>83</v>
      </c>
      <c r="B16" s="13">
        <v>0</v>
      </c>
      <c r="C16" s="14">
        <v>0.00079000000000000001</v>
      </c>
      <c r="D16" s="14">
        <f t="shared" si="7"/>
        <v>0</v>
      </c>
    </row>
    <row r="17">
      <c r="A17" s="17"/>
      <c r="B17" s="18"/>
      <c r="C17" s="19" t="s">
        <v>16</v>
      </c>
      <c r="D17" s="14">
        <f>SUM(D13:D16)</f>
        <v>0</v>
      </c>
    </row>
    <row r="35">
      <c r="A35" s="22"/>
    </row>
    <row r="50">
      <c r="A50" s="22"/>
    </row>
    <row r="55">
      <c r="A55" s="22"/>
    </row>
  </sheetData>
  <printOptions headings="0" gridLines="0"/>
  <pageMargins left="0.70069444444444484" right="0.70069444444444484" top="0.75208333333333299" bottom="0.75208333333333299" header="0.51181102362204689" footer="0.51181102362204689"/>
  <pageSetup blackAndWhite="0" cellComments="none" copies="1" draft="0" errors="displayed" firstPageNumber="-1" fitToHeight="1" fitToWidth="1" horizontalDpi="300" orientation="portrait" pageOrder="downThenOver" paperSize="9" scale="100" useFirstPageNumber="0" usePrinterDefaults="1" verticalDpi="3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Views>
    <sheetView workbookViewId="0" zoomScale="92">
      <selection activeCell="D6" activeCellId="0" sqref="D6:G16"/>
    </sheetView>
  </sheetViews>
  <sheetFormatPr baseColWidth="10" defaultColWidth="8.453125" defaultRowHeight="14.25"/>
  <cols>
    <col bestFit="1" customWidth="1" min="1" max="1" width="17.6328125"/>
    <col bestFit="1" customWidth="1" min="2" max="2" width="22"/>
    <col bestFit="1" customWidth="1" min="3" max="3" width="15.81640625"/>
    <col bestFit="1" customWidth="1" min="4" max="4" width="17.90625"/>
    <col bestFit="1" customWidth="1" min="5" max="6" width="24.54296875"/>
    <col bestFit="1" customWidth="1" min="7" max="7" width="24"/>
    <col bestFit="1" customWidth="1" min="8" max="8" width="14.36328125"/>
  </cols>
  <sheetData>
    <row r="1" ht="28.5">
      <c r="A1" s="11" t="s">
        <v>84</v>
      </c>
      <c r="B1" s="12" t="s">
        <v>85</v>
      </c>
      <c r="C1" s="12" t="s">
        <v>86</v>
      </c>
      <c r="D1" s="12" t="s">
        <v>87</v>
      </c>
      <c r="E1" s="12" t="s">
        <v>12</v>
      </c>
    </row>
    <row r="2">
      <c r="A2" s="12" t="s">
        <v>88</v>
      </c>
      <c r="B2" s="23" t="s">
        <v>89</v>
      </c>
      <c r="C2" s="13">
        <v>0</v>
      </c>
      <c r="D2" s="14">
        <f>LOOKUP(B2,Tableau1[Code NACRES],Tableau1[Facteur d''émission])*0.001</f>
        <v>0.00042999999999999999</v>
      </c>
      <c r="E2" s="14">
        <f t="shared" ref="E2:E3" si="8">C2*D2</f>
        <v>0</v>
      </c>
    </row>
    <row r="3">
      <c r="A3" s="20" t="s">
        <v>20</v>
      </c>
      <c r="B3" s="24"/>
      <c r="C3" s="16">
        <v>0</v>
      </c>
      <c r="D3" s="14">
        <v>0.00029999999999999997</v>
      </c>
      <c r="E3" s="14">
        <f t="shared" si="8"/>
        <v>0</v>
      </c>
    </row>
    <row r="4">
      <c r="A4" s="17"/>
      <c r="B4" s="17"/>
      <c r="C4" s="18"/>
      <c r="D4" s="19" t="s">
        <v>16</v>
      </c>
      <c r="E4" s="14">
        <f>SUM(E2:E3)</f>
        <v>0</v>
      </c>
    </row>
    <row r="5">
      <c r="A5" s="21"/>
      <c r="B5" s="21"/>
      <c r="C5" s="21"/>
      <c r="D5" s="21"/>
      <c r="E5" s="21"/>
    </row>
    <row r="6" ht="14.5" customHeight="1">
      <c r="A6" s="25" t="s">
        <v>85</v>
      </c>
      <c r="B6" s="26" t="s">
        <v>90</v>
      </c>
      <c r="C6" t="s">
        <v>91</v>
      </c>
      <c r="D6" s="27" t="s">
        <v>92</v>
      </c>
      <c r="E6" s="27"/>
      <c r="F6" s="27"/>
      <c r="G6" s="27"/>
    </row>
    <row r="7">
      <c r="A7" s="28" t="s">
        <v>93</v>
      </c>
      <c r="B7" s="29">
        <v>1.1000000000000001</v>
      </c>
      <c r="D7" s="27"/>
      <c r="E7" s="27"/>
      <c r="F7" s="27"/>
      <c r="G7" s="27"/>
    </row>
    <row r="8">
      <c r="A8" s="28" t="s">
        <v>94</v>
      </c>
      <c r="B8" s="29">
        <v>1.5</v>
      </c>
      <c r="D8" s="27"/>
      <c r="E8" s="27"/>
      <c r="F8" s="27"/>
      <c r="G8" s="27"/>
    </row>
    <row r="9">
      <c r="A9" s="28" t="s">
        <v>95</v>
      </c>
      <c r="B9" s="29">
        <v>1.5</v>
      </c>
      <c r="D9" s="27"/>
      <c r="E9" s="27"/>
      <c r="F9" s="27"/>
      <c r="G9" s="27"/>
    </row>
    <row r="10">
      <c r="A10" s="28" t="s">
        <v>96</v>
      </c>
      <c r="B10" s="29">
        <v>1.5</v>
      </c>
      <c r="D10" s="27"/>
      <c r="E10" s="27"/>
      <c r="F10" s="27"/>
      <c r="G10" s="27"/>
    </row>
    <row r="11">
      <c r="A11" s="28" t="s">
        <v>97</v>
      </c>
      <c r="B11" s="29">
        <v>1.1000000000000001</v>
      </c>
      <c r="D11" s="27"/>
      <c r="E11" s="27"/>
      <c r="F11" s="27"/>
      <c r="G11" s="27"/>
    </row>
    <row r="12">
      <c r="A12" s="28" t="s">
        <v>98</v>
      </c>
      <c r="B12" s="29">
        <v>0.63</v>
      </c>
      <c r="D12" s="27"/>
      <c r="E12" s="27"/>
      <c r="F12" s="27"/>
      <c r="G12" s="27"/>
    </row>
    <row r="13">
      <c r="A13" s="28" t="s">
        <v>99</v>
      </c>
      <c r="B13" s="29">
        <v>2</v>
      </c>
      <c r="D13" s="27"/>
      <c r="E13" s="27"/>
      <c r="F13" s="27"/>
      <c r="G13" s="27"/>
    </row>
    <row r="14">
      <c r="A14" s="28" t="s">
        <v>100</v>
      </c>
      <c r="B14" s="29">
        <v>1.2</v>
      </c>
      <c r="D14" s="27"/>
      <c r="E14" s="27"/>
      <c r="F14" s="27"/>
      <c r="G14" s="27"/>
    </row>
    <row r="15">
      <c r="A15" s="28" t="s">
        <v>101</v>
      </c>
      <c r="B15" s="29">
        <v>1.3999999999999999</v>
      </c>
      <c r="D15" s="27"/>
      <c r="E15" s="27"/>
      <c r="F15" s="27"/>
      <c r="G15" s="27"/>
    </row>
    <row r="16">
      <c r="A16" s="28" t="s">
        <v>102</v>
      </c>
      <c r="B16" s="29">
        <v>1.8999999999999999</v>
      </c>
      <c r="D16" s="27"/>
      <c r="E16" s="27"/>
      <c r="F16" s="27"/>
      <c r="G16" s="27"/>
    </row>
    <row r="17">
      <c r="A17" s="28" t="s">
        <v>103</v>
      </c>
      <c r="B17" s="29">
        <v>0.72999999999999998</v>
      </c>
    </row>
    <row r="18">
      <c r="A18" s="28" t="s">
        <v>104</v>
      </c>
      <c r="B18" s="29">
        <v>0.71999999999999997</v>
      </c>
    </row>
    <row r="19">
      <c r="A19" s="28" t="s">
        <v>105</v>
      </c>
      <c r="B19" s="29">
        <v>0.68000000000000005</v>
      </c>
    </row>
    <row r="20">
      <c r="A20" s="28" t="s">
        <v>106</v>
      </c>
      <c r="B20" s="29">
        <v>0.77000000000000002</v>
      </c>
    </row>
    <row r="21" ht="21.75">
      <c r="A21" s="28" t="s">
        <v>107</v>
      </c>
      <c r="B21" s="29">
        <v>0.72999999999999998</v>
      </c>
      <c r="C21" s="30"/>
      <c r="D21" s="30"/>
    </row>
    <row r="22" ht="21.75">
      <c r="A22" s="28" t="s">
        <v>108</v>
      </c>
      <c r="B22" s="29">
        <v>0.72999999999999998</v>
      </c>
      <c r="C22" s="31"/>
      <c r="D22" s="31"/>
    </row>
    <row r="23" ht="21.75">
      <c r="A23" s="28" t="s">
        <v>109</v>
      </c>
      <c r="B23" s="29">
        <v>0.83999999999999997</v>
      </c>
      <c r="C23" s="31"/>
      <c r="D23" s="31"/>
    </row>
    <row r="24" ht="21.75">
      <c r="A24" s="28" t="s">
        <v>110</v>
      </c>
      <c r="B24" s="29">
        <v>0.55000000000000004</v>
      </c>
      <c r="C24" s="31"/>
      <c r="D24" s="31"/>
    </row>
    <row r="25" ht="21.75">
      <c r="A25" s="28" t="s">
        <v>111</v>
      </c>
      <c r="B25" s="29">
        <v>0.55000000000000004</v>
      </c>
      <c r="C25" s="31"/>
      <c r="D25" s="31"/>
    </row>
    <row r="26" ht="21.75">
      <c r="A26" s="28" t="s">
        <v>112</v>
      </c>
      <c r="B26" s="29">
        <v>0.69999999999999996</v>
      </c>
      <c r="C26" s="31"/>
      <c r="D26" s="31"/>
    </row>
    <row r="27">
      <c r="A27" s="28" t="s">
        <v>113</v>
      </c>
      <c r="B27" s="29">
        <v>0.55000000000000004</v>
      </c>
    </row>
    <row r="28">
      <c r="A28" s="28" t="s">
        <v>114</v>
      </c>
      <c r="B28" s="29">
        <v>0.62</v>
      </c>
    </row>
    <row r="29">
      <c r="A29" s="28" t="s">
        <v>115</v>
      </c>
      <c r="B29" s="29">
        <v>0.69999999999999996</v>
      </c>
    </row>
    <row r="30">
      <c r="A30" s="28" t="s">
        <v>116</v>
      </c>
      <c r="B30" s="29">
        <v>0.32000000000000001</v>
      </c>
    </row>
    <row r="31">
      <c r="A31" s="28" t="s">
        <v>117</v>
      </c>
      <c r="B31" s="29">
        <v>0.32000000000000001</v>
      </c>
    </row>
    <row r="32">
      <c r="A32" s="28" t="s">
        <v>118</v>
      </c>
      <c r="B32" s="29">
        <v>0.34000000000000002</v>
      </c>
    </row>
    <row r="33">
      <c r="A33" s="28" t="s">
        <v>119</v>
      </c>
      <c r="B33" s="29">
        <v>0.34000000000000002</v>
      </c>
    </row>
    <row r="34">
      <c r="A34" s="28" t="s">
        <v>120</v>
      </c>
      <c r="B34" s="29">
        <v>0.25</v>
      </c>
    </row>
    <row r="35">
      <c r="A35" s="28" t="s">
        <v>121</v>
      </c>
      <c r="B35" s="29">
        <v>0.20999999999999999</v>
      </c>
    </row>
    <row r="36">
      <c r="A36" s="28" t="s">
        <v>122</v>
      </c>
      <c r="B36" s="29">
        <v>0.23000000000000001</v>
      </c>
    </row>
    <row r="37">
      <c r="A37" s="28" t="s">
        <v>123</v>
      </c>
      <c r="B37" s="29">
        <v>0.23000000000000001</v>
      </c>
    </row>
    <row r="38">
      <c r="A38" s="28" t="s">
        <v>124</v>
      </c>
      <c r="B38" s="29">
        <v>0.5</v>
      </c>
    </row>
    <row r="39">
      <c r="A39" s="28" t="s">
        <v>125</v>
      </c>
      <c r="B39" s="29">
        <v>0.41999999999999998</v>
      </c>
    </row>
    <row r="40">
      <c r="A40" s="28" t="s">
        <v>126</v>
      </c>
      <c r="B40" s="29">
        <v>0.41999999999999998</v>
      </c>
    </row>
    <row r="41">
      <c r="A41" s="28" t="s">
        <v>127</v>
      </c>
      <c r="B41" s="29">
        <v>0.23000000000000001</v>
      </c>
    </row>
    <row r="42">
      <c r="A42" s="28" t="s">
        <v>128</v>
      </c>
      <c r="B42" s="29">
        <v>0.68000000000000005</v>
      </c>
    </row>
    <row r="43">
      <c r="A43" s="28" t="s">
        <v>129</v>
      </c>
      <c r="B43" s="29">
        <v>0.67000000000000004</v>
      </c>
    </row>
    <row r="44">
      <c r="A44" s="28" t="s">
        <v>130</v>
      </c>
      <c r="B44" s="29">
        <v>0.69999999999999996</v>
      </c>
    </row>
    <row r="45">
      <c r="A45" s="28" t="s">
        <v>131</v>
      </c>
      <c r="B45" s="29">
        <v>0.73999999999999999</v>
      </c>
    </row>
    <row r="46">
      <c r="A46" s="28" t="s">
        <v>132</v>
      </c>
      <c r="B46" s="29">
        <v>0.63</v>
      </c>
    </row>
    <row r="47">
      <c r="A47" s="28" t="s">
        <v>133</v>
      </c>
      <c r="B47" s="29">
        <v>0.48999999999999999</v>
      </c>
    </row>
    <row r="48">
      <c r="A48" s="28" t="s">
        <v>134</v>
      </c>
      <c r="B48" s="29">
        <v>0.48999999999999999</v>
      </c>
    </row>
    <row r="49">
      <c r="A49" s="28" t="s">
        <v>135</v>
      </c>
      <c r="B49" s="29">
        <v>0.58999999999999997</v>
      </c>
    </row>
    <row r="50">
      <c r="A50" s="28" t="s">
        <v>136</v>
      </c>
      <c r="B50" s="29">
        <v>0.34999999999999998</v>
      </c>
    </row>
    <row r="51">
      <c r="A51" s="28" t="s">
        <v>137</v>
      </c>
      <c r="B51" s="29">
        <v>0.23999999999999999</v>
      </c>
    </row>
    <row r="52">
      <c r="A52" s="28" t="s">
        <v>138</v>
      </c>
      <c r="B52" s="29">
        <v>0.23999999999999999</v>
      </c>
    </row>
    <row r="53">
      <c r="A53" s="28" t="s">
        <v>139</v>
      </c>
      <c r="B53" s="29">
        <v>0.23999999999999999</v>
      </c>
    </row>
    <row r="54">
      <c r="A54" s="28" t="s">
        <v>140</v>
      </c>
      <c r="B54" s="29">
        <v>0.59999999999999998</v>
      </c>
    </row>
    <row r="55">
      <c r="A55" s="28" t="s">
        <v>141</v>
      </c>
      <c r="B55" s="29">
        <v>0.55000000000000004</v>
      </c>
    </row>
    <row r="56">
      <c r="A56" s="28" t="s">
        <v>142</v>
      </c>
      <c r="B56" s="29">
        <v>1.3</v>
      </c>
    </row>
    <row r="57">
      <c r="A57" s="28" t="s">
        <v>143</v>
      </c>
      <c r="B57" s="29">
        <v>0.38</v>
      </c>
    </row>
    <row r="58">
      <c r="A58" s="28" t="s">
        <v>144</v>
      </c>
      <c r="B58" s="29">
        <v>0.56000000000000005</v>
      </c>
    </row>
    <row r="59">
      <c r="A59" s="28" t="s">
        <v>145</v>
      </c>
      <c r="B59" s="29">
        <v>0.48999999999999999</v>
      </c>
    </row>
    <row r="60">
      <c r="A60" s="28" t="s">
        <v>146</v>
      </c>
      <c r="B60" s="29">
        <v>0.51000000000000001</v>
      </c>
    </row>
    <row r="61">
      <c r="A61" s="28" t="s">
        <v>147</v>
      </c>
      <c r="B61" s="29">
        <v>0.51000000000000001</v>
      </c>
    </row>
    <row r="62">
      <c r="A62" s="28" t="s">
        <v>148</v>
      </c>
      <c r="B62" s="29">
        <v>0.67000000000000004</v>
      </c>
    </row>
    <row r="63">
      <c r="A63" s="28" t="s">
        <v>149</v>
      </c>
      <c r="B63" s="29">
        <v>0.68999999999999995</v>
      </c>
    </row>
    <row r="64">
      <c r="A64" s="28" t="s">
        <v>150</v>
      </c>
      <c r="B64" s="29">
        <v>0.90000000000000002</v>
      </c>
    </row>
    <row r="65">
      <c r="A65" s="28" t="s">
        <v>151</v>
      </c>
      <c r="B65" s="29">
        <v>0.68999999999999995</v>
      </c>
    </row>
    <row r="66">
      <c r="A66" s="28" t="s">
        <v>152</v>
      </c>
      <c r="B66" s="29">
        <v>0.69999999999999996</v>
      </c>
    </row>
    <row r="67">
      <c r="A67" s="28" t="s">
        <v>153</v>
      </c>
      <c r="B67" s="29">
        <v>0.56000000000000005</v>
      </c>
    </row>
    <row r="68">
      <c r="A68" s="28" t="s">
        <v>154</v>
      </c>
      <c r="B68" s="29">
        <v>0.19</v>
      </c>
    </row>
    <row r="69">
      <c r="A69" s="28" t="s">
        <v>155</v>
      </c>
      <c r="B69" s="29">
        <v>0.12</v>
      </c>
    </row>
    <row r="70">
      <c r="A70" s="28" t="s">
        <v>156</v>
      </c>
      <c r="B70" s="29">
        <v>0.26000000000000001</v>
      </c>
    </row>
    <row r="71">
      <c r="A71" s="28" t="s">
        <v>157</v>
      </c>
      <c r="B71" s="29">
        <v>0.25</v>
      </c>
    </row>
    <row r="72">
      <c r="A72" s="28" t="s">
        <v>158</v>
      </c>
      <c r="B72" s="29">
        <v>0.23999999999999999</v>
      </c>
    </row>
    <row r="73">
      <c r="A73" s="28" t="s">
        <v>159</v>
      </c>
      <c r="B73" s="29">
        <v>0.12</v>
      </c>
    </row>
    <row r="74">
      <c r="A74" s="28" t="s">
        <v>160</v>
      </c>
      <c r="B74" s="29">
        <v>0.23999999999999999</v>
      </c>
    </row>
    <row r="75">
      <c r="A75" s="28" t="s">
        <v>161</v>
      </c>
      <c r="B75" s="29">
        <v>0.68999999999999995</v>
      </c>
    </row>
    <row r="76">
      <c r="A76" s="28" t="s">
        <v>162</v>
      </c>
      <c r="B76" s="29">
        <v>0.65000000000000002</v>
      </c>
    </row>
    <row r="77">
      <c r="A77" s="28" t="s">
        <v>163</v>
      </c>
      <c r="B77" s="29">
        <v>0.65000000000000002</v>
      </c>
    </row>
    <row r="78">
      <c r="A78" s="28" t="s">
        <v>164</v>
      </c>
      <c r="B78" s="29">
        <v>0.32000000000000001</v>
      </c>
    </row>
    <row r="79">
      <c r="A79" s="28" t="s">
        <v>165</v>
      </c>
      <c r="B79" s="29">
        <v>1.7</v>
      </c>
    </row>
    <row r="80">
      <c r="A80" s="28" t="s">
        <v>166</v>
      </c>
      <c r="B80" s="29">
        <v>0.71999999999999997</v>
      </c>
    </row>
    <row r="81">
      <c r="A81" s="28" t="s">
        <v>167</v>
      </c>
      <c r="B81" s="29">
        <v>0.71999999999999997</v>
      </c>
    </row>
    <row r="82">
      <c r="A82" s="28" t="s">
        <v>168</v>
      </c>
      <c r="B82" s="29">
        <v>1.7</v>
      </c>
    </row>
    <row r="83">
      <c r="A83" s="28" t="s">
        <v>169</v>
      </c>
      <c r="B83" s="29">
        <v>1.7</v>
      </c>
    </row>
    <row r="84">
      <c r="A84" s="28" t="s">
        <v>170</v>
      </c>
      <c r="B84" s="29">
        <v>1.7</v>
      </c>
    </row>
    <row r="85">
      <c r="A85" s="28" t="s">
        <v>171</v>
      </c>
      <c r="B85" s="29">
        <v>0.55000000000000004</v>
      </c>
    </row>
    <row r="86">
      <c r="A86" s="28" t="s">
        <v>172</v>
      </c>
      <c r="B86" s="29">
        <v>0.23999999999999999</v>
      </c>
    </row>
    <row r="87">
      <c r="A87" s="28" t="s">
        <v>173</v>
      </c>
      <c r="B87" s="29">
        <v>0.23999999999999999</v>
      </c>
    </row>
    <row r="88">
      <c r="A88" s="28" t="s">
        <v>174</v>
      </c>
      <c r="B88" s="29">
        <v>0.23999999999999999</v>
      </c>
    </row>
    <row r="89">
      <c r="A89" s="28" t="s">
        <v>175</v>
      </c>
      <c r="B89" s="29">
        <v>0.17999999999999999</v>
      </c>
    </row>
    <row r="90">
      <c r="A90" s="28" t="s">
        <v>176</v>
      </c>
      <c r="B90" s="29">
        <v>0.17999999999999999</v>
      </c>
    </row>
    <row r="91">
      <c r="A91" s="28" t="s">
        <v>177</v>
      </c>
      <c r="B91" s="29">
        <v>0.34000000000000002</v>
      </c>
    </row>
    <row r="92">
      <c r="A92" s="28" t="s">
        <v>178</v>
      </c>
      <c r="B92" s="29">
        <v>0.17999999999999999</v>
      </c>
    </row>
    <row r="93">
      <c r="A93" s="28" t="s">
        <v>179</v>
      </c>
      <c r="B93" s="29">
        <v>0.17999999999999999</v>
      </c>
    </row>
    <row r="94">
      <c r="A94" s="28" t="s">
        <v>180</v>
      </c>
      <c r="B94" s="29">
        <v>0.17999999999999999</v>
      </c>
    </row>
    <row r="95">
      <c r="A95" s="28" t="s">
        <v>181</v>
      </c>
      <c r="B95" s="29">
        <v>0.52000000000000002</v>
      </c>
    </row>
    <row r="96">
      <c r="A96" s="28" t="s">
        <v>182</v>
      </c>
      <c r="B96" s="29">
        <v>1.1000000000000001</v>
      </c>
    </row>
    <row r="97">
      <c r="A97" s="28" t="s">
        <v>183</v>
      </c>
      <c r="B97" s="29">
        <v>0.31</v>
      </c>
    </row>
    <row r="98">
      <c r="A98" s="28" t="s">
        <v>184</v>
      </c>
      <c r="B98" s="29">
        <v>0.33000000000000002</v>
      </c>
    </row>
    <row r="99">
      <c r="A99" s="28" t="s">
        <v>185</v>
      </c>
      <c r="B99" s="29">
        <v>0.28000000000000003</v>
      </c>
    </row>
    <row r="100">
      <c r="A100" s="28" t="s">
        <v>186</v>
      </c>
      <c r="B100" s="29">
        <v>0.20999999999999999</v>
      </c>
    </row>
    <row r="101">
      <c r="A101" s="28" t="s">
        <v>187</v>
      </c>
      <c r="B101" s="29">
        <v>3.1000000000000001</v>
      </c>
    </row>
    <row r="102">
      <c r="A102" s="28" t="s">
        <v>188</v>
      </c>
      <c r="B102" s="29">
        <v>1.3</v>
      </c>
    </row>
    <row r="103">
      <c r="A103" s="28" t="s">
        <v>189</v>
      </c>
      <c r="B103" s="29">
        <v>0.55000000000000004</v>
      </c>
    </row>
    <row r="104">
      <c r="A104" s="28" t="s">
        <v>190</v>
      </c>
      <c r="B104" s="29">
        <v>0.5</v>
      </c>
    </row>
    <row r="105">
      <c r="A105" s="28" t="s">
        <v>191</v>
      </c>
      <c r="B105" s="29">
        <v>0.5</v>
      </c>
    </row>
    <row r="106">
      <c r="A106" s="28" t="s">
        <v>192</v>
      </c>
      <c r="B106" s="29">
        <v>0.42999999999999999</v>
      </c>
    </row>
    <row r="107">
      <c r="A107" s="28" t="s">
        <v>193</v>
      </c>
      <c r="B107" s="29">
        <v>0.52000000000000002</v>
      </c>
    </row>
    <row r="108">
      <c r="A108" s="28" t="s">
        <v>194</v>
      </c>
      <c r="B108" s="29">
        <v>0.94999999999999996</v>
      </c>
    </row>
    <row r="109">
      <c r="A109" s="28" t="s">
        <v>195</v>
      </c>
      <c r="B109" s="29">
        <v>0.88</v>
      </c>
    </row>
    <row r="110">
      <c r="A110" s="28" t="s">
        <v>196</v>
      </c>
      <c r="B110" s="29">
        <v>0.46000000000000002</v>
      </c>
    </row>
    <row r="111">
      <c r="A111" s="28" t="s">
        <v>197</v>
      </c>
      <c r="B111" s="29">
        <v>0.40999999999999998</v>
      </c>
    </row>
    <row r="112">
      <c r="A112" s="28" t="s">
        <v>198</v>
      </c>
      <c r="B112" s="29">
        <v>0.17999999999999999</v>
      </c>
    </row>
    <row r="113">
      <c r="A113" s="28" t="s">
        <v>199</v>
      </c>
      <c r="B113" s="29">
        <v>0.17999999999999999</v>
      </c>
    </row>
    <row r="114">
      <c r="A114" s="28" t="s">
        <v>200</v>
      </c>
      <c r="B114" s="29">
        <v>0.17999999999999999</v>
      </c>
    </row>
    <row r="115">
      <c r="A115" s="28" t="s">
        <v>201</v>
      </c>
      <c r="B115" s="29">
        <v>0.17999999999999999</v>
      </c>
    </row>
    <row r="116">
      <c r="A116" s="28" t="s">
        <v>202</v>
      </c>
      <c r="B116" s="29">
        <v>0.20000000000000001</v>
      </c>
    </row>
    <row r="117">
      <c r="A117" s="28" t="s">
        <v>203</v>
      </c>
      <c r="B117" s="29">
        <v>0.20000000000000001</v>
      </c>
    </row>
    <row r="118">
      <c r="A118" s="28" t="s">
        <v>204</v>
      </c>
      <c r="B118" s="29">
        <v>0.20000000000000001</v>
      </c>
    </row>
    <row r="119">
      <c r="A119" s="28" t="s">
        <v>205</v>
      </c>
      <c r="B119" s="29">
        <v>0.76000000000000001</v>
      </c>
    </row>
    <row r="120">
      <c r="A120" s="28" t="s">
        <v>206</v>
      </c>
      <c r="B120" s="29">
        <v>0.76000000000000001</v>
      </c>
    </row>
    <row r="121">
      <c r="A121" s="28" t="s">
        <v>207</v>
      </c>
      <c r="B121" s="29">
        <v>0.76000000000000001</v>
      </c>
    </row>
    <row r="122">
      <c r="A122" s="28" t="s">
        <v>208</v>
      </c>
      <c r="B122" s="29">
        <v>0.76000000000000001</v>
      </c>
    </row>
    <row r="123">
      <c r="A123" s="28" t="s">
        <v>209</v>
      </c>
      <c r="B123" s="29">
        <v>0.76000000000000001</v>
      </c>
    </row>
    <row r="124">
      <c r="A124" s="28" t="s">
        <v>210</v>
      </c>
      <c r="B124" s="29">
        <v>0.76000000000000001</v>
      </c>
    </row>
    <row r="125">
      <c r="A125" s="28" t="s">
        <v>211</v>
      </c>
      <c r="B125" s="29">
        <v>0.76000000000000001</v>
      </c>
    </row>
    <row r="126">
      <c r="A126" s="28" t="s">
        <v>212</v>
      </c>
      <c r="B126" s="29">
        <v>0.23999999999999999</v>
      </c>
    </row>
    <row r="127">
      <c r="A127" s="28" t="s">
        <v>213</v>
      </c>
      <c r="B127" s="29">
        <v>0.23999999999999999</v>
      </c>
    </row>
    <row r="128">
      <c r="A128" s="28" t="s">
        <v>214</v>
      </c>
      <c r="B128" s="29">
        <v>0.20000000000000001</v>
      </c>
    </row>
    <row r="129">
      <c r="A129" s="28" t="s">
        <v>215</v>
      </c>
      <c r="B129" s="29">
        <v>0.20000000000000001</v>
      </c>
    </row>
    <row r="130">
      <c r="A130" s="28" t="s">
        <v>216</v>
      </c>
      <c r="B130" s="29">
        <v>0.12</v>
      </c>
    </row>
    <row r="131">
      <c r="A131" s="28" t="s">
        <v>217</v>
      </c>
      <c r="B131" s="29">
        <v>0.12</v>
      </c>
    </row>
    <row r="132">
      <c r="A132" s="28" t="s">
        <v>218</v>
      </c>
      <c r="B132" s="29">
        <v>0.20000000000000001</v>
      </c>
    </row>
    <row r="133">
      <c r="A133" s="28" t="s">
        <v>219</v>
      </c>
      <c r="B133" s="29">
        <v>0.17999999999999999</v>
      </c>
    </row>
    <row r="134">
      <c r="A134" s="28" t="s">
        <v>220</v>
      </c>
      <c r="B134" s="29">
        <v>0.82999999999999996</v>
      </c>
    </row>
    <row r="135">
      <c r="A135" s="28" t="s">
        <v>221</v>
      </c>
      <c r="B135" s="29">
        <v>0.46000000000000002</v>
      </c>
    </row>
    <row r="136">
      <c r="A136" s="28" t="s">
        <v>222</v>
      </c>
      <c r="B136" s="29">
        <v>0.40999999999999998</v>
      </c>
    </row>
    <row r="137">
      <c r="A137" s="28" t="s">
        <v>223</v>
      </c>
      <c r="B137" s="29">
        <v>0.42999999999999999</v>
      </c>
    </row>
    <row r="138">
      <c r="A138" s="28" t="s">
        <v>224</v>
      </c>
      <c r="B138" s="29">
        <v>0.40000000000000002</v>
      </c>
    </row>
    <row r="139">
      <c r="A139" s="28" t="s">
        <v>225</v>
      </c>
      <c r="B139" s="29">
        <v>0.42999999999999999</v>
      </c>
    </row>
    <row r="140">
      <c r="A140" s="28" t="s">
        <v>226</v>
      </c>
      <c r="B140" s="29">
        <v>0.48999999999999999</v>
      </c>
    </row>
    <row r="141">
      <c r="A141" s="28" t="s">
        <v>227</v>
      </c>
      <c r="B141" s="29">
        <v>0.38</v>
      </c>
    </row>
    <row r="142">
      <c r="A142" s="28" t="s">
        <v>228</v>
      </c>
      <c r="B142" s="29">
        <v>0.52000000000000002</v>
      </c>
    </row>
    <row r="143">
      <c r="A143" s="28" t="s">
        <v>229</v>
      </c>
      <c r="B143" s="29">
        <v>0.44</v>
      </c>
    </row>
    <row r="144">
      <c r="A144" s="28" t="s">
        <v>230</v>
      </c>
      <c r="B144" s="29">
        <v>0.58999999999999997</v>
      </c>
    </row>
    <row r="145">
      <c r="A145" s="28" t="s">
        <v>231</v>
      </c>
      <c r="B145" s="29">
        <v>0.5</v>
      </c>
    </row>
    <row r="146">
      <c r="A146" s="28" t="s">
        <v>232</v>
      </c>
      <c r="B146" s="29">
        <v>0.46999999999999997</v>
      </c>
    </row>
    <row r="147">
      <c r="A147" s="28" t="s">
        <v>233</v>
      </c>
      <c r="B147" s="29">
        <v>0.47999999999999998</v>
      </c>
    </row>
    <row r="148">
      <c r="A148" s="28" t="s">
        <v>234</v>
      </c>
      <c r="B148" s="29">
        <v>0.60999999999999999</v>
      </c>
    </row>
    <row r="149">
      <c r="A149" s="28" t="s">
        <v>235</v>
      </c>
      <c r="B149" s="29">
        <v>0.53000000000000003</v>
      </c>
    </row>
    <row r="150">
      <c r="A150" s="28" t="s">
        <v>236</v>
      </c>
      <c r="B150" s="29">
        <v>0.93000000000000005</v>
      </c>
    </row>
    <row r="151">
      <c r="A151" s="28" t="s">
        <v>237</v>
      </c>
      <c r="B151" s="29">
        <v>0.37</v>
      </c>
    </row>
    <row r="152">
      <c r="A152" s="28" t="s">
        <v>238</v>
      </c>
      <c r="B152" s="29">
        <v>0.37</v>
      </c>
    </row>
    <row r="153">
      <c r="A153" s="28" t="s">
        <v>239</v>
      </c>
      <c r="B153" s="29">
        <v>0.37</v>
      </c>
    </row>
    <row r="154">
      <c r="A154" s="28" t="s">
        <v>240</v>
      </c>
      <c r="B154" s="29">
        <v>0.37</v>
      </c>
    </row>
    <row r="155">
      <c r="A155" s="28" t="s">
        <v>241</v>
      </c>
      <c r="B155" s="29">
        <v>0.37</v>
      </c>
    </row>
    <row r="156">
      <c r="A156" s="28" t="s">
        <v>242</v>
      </c>
      <c r="B156" s="29">
        <v>0.37</v>
      </c>
    </row>
    <row r="157">
      <c r="A157" s="28" t="s">
        <v>243</v>
      </c>
      <c r="B157" s="29">
        <v>0.37</v>
      </c>
    </row>
    <row r="158">
      <c r="A158" s="28" t="s">
        <v>244</v>
      </c>
      <c r="B158" s="29">
        <v>0.37</v>
      </c>
    </row>
    <row r="159">
      <c r="A159" s="28" t="s">
        <v>245</v>
      </c>
      <c r="B159" s="29">
        <v>0.37</v>
      </c>
    </row>
    <row r="160">
      <c r="A160" s="28" t="s">
        <v>246</v>
      </c>
      <c r="B160" s="29">
        <v>0.42999999999999999</v>
      </c>
    </row>
    <row r="161">
      <c r="A161" s="28" t="s">
        <v>247</v>
      </c>
      <c r="B161" s="29">
        <v>0.42999999999999999</v>
      </c>
    </row>
    <row r="162">
      <c r="A162" s="28" t="s">
        <v>248</v>
      </c>
      <c r="B162" s="29">
        <v>0.42999999999999999</v>
      </c>
    </row>
    <row r="163">
      <c r="A163" s="28" t="s">
        <v>249</v>
      </c>
      <c r="B163" s="29">
        <v>0.42999999999999999</v>
      </c>
    </row>
    <row r="164">
      <c r="A164" s="28" t="s">
        <v>250</v>
      </c>
      <c r="B164" s="29">
        <v>0.42999999999999999</v>
      </c>
    </row>
    <row r="165">
      <c r="A165" s="28" t="s">
        <v>251</v>
      </c>
      <c r="B165" s="29">
        <v>0.42999999999999999</v>
      </c>
    </row>
    <row r="166">
      <c r="A166" s="28" t="s">
        <v>252</v>
      </c>
      <c r="B166" s="29">
        <v>0.42999999999999999</v>
      </c>
    </row>
    <row r="167">
      <c r="A167" s="28" t="s">
        <v>253</v>
      </c>
      <c r="B167" s="29">
        <v>0.35999999999999999</v>
      </c>
    </row>
    <row r="168">
      <c r="A168" s="28" t="s">
        <v>254</v>
      </c>
      <c r="B168" s="29">
        <v>0.39000000000000001</v>
      </c>
    </row>
    <row r="169">
      <c r="A169" s="28" t="s">
        <v>255</v>
      </c>
      <c r="B169" s="29">
        <v>0.41999999999999998</v>
      </c>
    </row>
    <row r="170">
      <c r="A170" s="28" t="s">
        <v>256</v>
      </c>
      <c r="B170" s="29">
        <v>0.41999999999999998</v>
      </c>
    </row>
    <row r="171">
      <c r="A171" s="28" t="s">
        <v>257</v>
      </c>
      <c r="B171" s="29">
        <v>0.16</v>
      </c>
    </row>
    <row r="172">
      <c r="A172" s="28" t="s">
        <v>258</v>
      </c>
      <c r="B172" s="29">
        <v>0.16</v>
      </c>
    </row>
    <row r="173">
      <c r="A173" s="28" t="s">
        <v>259</v>
      </c>
      <c r="B173" s="29">
        <v>0.16</v>
      </c>
    </row>
    <row r="174">
      <c r="A174" s="28" t="s">
        <v>260</v>
      </c>
      <c r="B174" s="29">
        <v>0.16</v>
      </c>
    </row>
    <row r="175">
      <c r="A175" s="28" t="s">
        <v>261</v>
      </c>
      <c r="B175" s="29">
        <v>0.16</v>
      </c>
    </row>
    <row r="176">
      <c r="A176" s="28" t="s">
        <v>262</v>
      </c>
      <c r="B176" s="29">
        <v>0.89000000000000001</v>
      </c>
    </row>
    <row r="177">
      <c r="A177" s="28" t="s">
        <v>263</v>
      </c>
      <c r="B177" s="29">
        <v>1.3</v>
      </c>
    </row>
    <row r="178">
      <c r="A178" s="28" t="s">
        <v>264</v>
      </c>
      <c r="B178" s="29">
        <v>0.59999999999999998</v>
      </c>
    </row>
    <row r="179">
      <c r="A179" s="28" t="s">
        <v>265</v>
      </c>
      <c r="B179" s="29">
        <v>0.63</v>
      </c>
    </row>
    <row r="180">
      <c r="A180" s="28" t="s">
        <v>266</v>
      </c>
      <c r="B180" s="29">
        <v>0.23999999999999999</v>
      </c>
    </row>
    <row r="181">
      <c r="A181" s="28" t="s">
        <v>267</v>
      </c>
      <c r="B181" s="29">
        <v>0.13</v>
      </c>
    </row>
    <row r="182">
      <c r="A182" s="28" t="s">
        <v>268</v>
      </c>
      <c r="B182" s="29">
        <v>0.16</v>
      </c>
    </row>
    <row r="183">
      <c r="A183" s="28" t="s">
        <v>269</v>
      </c>
      <c r="B183" s="29">
        <v>0.16</v>
      </c>
    </row>
    <row r="184">
      <c r="A184" s="28" t="s">
        <v>270</v>
      </c>
      <c r="B184" s="29">
        <v>0.16</v>
      </c>
    </row>
    <row r="185">
      <c r="A185" s="28" t="s">
        <v>271</v>
      </c>
      <c r="B185" s="29">
        <v>0.16</v>
      </c>
    </row>
    <row r="186">
      <c r="A186" s="28" t="s">
        <v>272</v>
      </c>
      <c r="B186" s="29">
        <v>0.12</v>
      </c>
    </row>
    <row r="187">
      <c r="A187" s="28" t="s">
        <v>273</v>
      </c>
      <c r="B187" s="29">
        <v>0.12</v>
      </c>
    </row>
    <row r="188">
      <c r="A188" s="28" t="s">
        <v>274</v>
      </c>
      <c r="B188" s="29">
        <v>0.14999999999999999</v>
      </c>
    </row>
    <row r="189">
      <c r="A189" s="28" t="s">
        <v>275</v>
      </c>
      <c r="B189" s="29">
        <v>0.14999999999999999</v>
      </c>
    </row>
    <row r="190">
      <c r="A190" s="28" t="s">
        <v>276</v>
      </c>
      <c r="B190" s="29">
        <v>0.23000000000000001</v>
      </c>
    </row>
    <row r="191">
      <c r="A191" s="28" t="s">
        <v>277</v>
      </c>
      <c r="B191" s="29">
        <v>0.20000000000000001</v>
      </c>
    </row>
    <row r="192">
      <c r="A192" s="28" t="s">
        <v>278</v>
      </c>
      <c r="B192" s="29">
        <v>0.11</v>
      </c>
    </row>
    <row r="193">
      <c r="A193" s="28" t="s">
        <v>279</v>
      </c>
      <c r="B193" s="29">
        <v>0.17999999999999999</v>
      </c>
    </row>
    <row r="194">
      <c r="A194" s="28" t="s">
        <v>280</v>
      </c>
      <c r="B194" s="29">
        <v>0.11</v>
      </c>
    </row>
    <row r="195">
      <c r="A195" s="28" t="s">
        <v>281</v>
      </c>
      <c r="B195" s="29">
        <v>0.17000000000000001</v>
      </c>
    </row>
    <row r="196">
      <c r="A196" s="28" t="s">
        <v>282</v>
      </c>
      <c r="B196" s="29">
        <v>0.11</v>
      </c>
    </row>
    <row r="197">
      <c r="A197" s="28" t="s">
        <v>283</v>
      </c>
      <c r="B197" s="29">
        <v>0.11</v>
      </c>
    </row>
    <row r="198">
      <c r="A198" s="28" t="s">
        <v>284</v>
      </c>
      <c r="B198" s="29">
        <v>0.13</v>
      </c>
    </row>
    <row r="199">
      <c r="A199" s="28" t="s">
        <v>285</v>
      </c>
      <c r="B199" s="29">
        <v>0.35999999999999999</v>
      </c>
    </row>
    <row r="200">
      <c r="A200" s="28" t="s">
        <v>286</v>
      </c>
      <c r="B200" s="29">
        <v>0.35999999999999999</v>
      </c>
    </row>
    <row r="201">
      <c r="A201" s="28" t="s">
        <v>287</v>
      </c>
      <c r="B201" s="29">
        <v>0.46999999999999997</v>
      </c>
    </row>
    <row r="202">
      <c r="A202" s="28" t="s">
        <v>288</v>
      </c>
      <c r="B202" s="29">
        <v>0.16</v>
      </c>
    </row>
    <row r="203">
      <c r="A203" s="28" t="s">
        <v>289</v>
      </c>
      <c r="B203" s="29">
        <v>0.16</v>
      </c>
    </row>
    <row r="204">
      <c r="A204" s="28" t="s">
        <v>290</v>
      </c>
      <c r="B204" s="29">
        <v>0.16</v>
      </c>
    </row>
    <row r="205">
      <c r="A205" s="28" t="s">
        <v>291</v>
      </c>
      <c r="B205" s="29">
        <v>0.16</v>
      </c>
    </row>
    <row r="206">
      <c r="A206" s="28" t="s">
        <v>292</v>
      </c>
      <c r="B206" s="29">
        <v>0.16</v>
      </c>
    </row>
    <row r="207">
      <c r="A207" s="28" t="s">
        <v>293</v>
      </c>
      <c r="B207" s="29">
        <v>0.34000000000000002</v>
      </c>
    </row>
    <row r="208">
      <c r="A208" s="28" t="s">
        <v>294</v>
      </c>
      <c r="B208" s="29">
        <v>0.34000000000000002</v>
      </c>
    </row>
    <row r="209">
      <c r="A209" s="28" t="s">
        <v>295</v>
      </c>
      <c r="B209" s="29">
        <v>0.28999999999999998</v>
      </c>
    </row>
    <row r="210">
      <c r="A210" s="28" t="s">
        <v>296</v>
      </c>
      <c r="B210" s="29">
        <v>0.16</v>
      </c>
    </row>
    <row r="211">
      <c r="A211" s="28" t="s">
        <v>297</v>
      </c>
      <c r="B211" s="29">
        <v>0.12</v>
      </c>
    </row>
    <row r="212">
      <c r="A212" s="28" t="s">
        <v>298</v>
      </c>
      <c r="B212" s="29">
        <v>0.16</v>
      </c>
    </row>
    <row r="213">
      <c r="A213" s="28" t="s">
        <v>299</v>
      </c>
      <c r="B213" s="29">
        <v>0.16</v>
      </c>
    </row>
    <row r="214">
      <c r="A214" s="28" t="s">
        <v>300</v>
      </c>
      <c r="B214" s="29">
        <v>0.16</v>
      </c>
    </row>
    <row r="215">
      <c r="A215" s="28" t="s">
        <v>301</v>
      </c>
      <c r="B215" s="29">
        <v>0.14000000000000001</v>
      </c>
    </row>
    <row r="216">
      <c r="A216" s="28" t="s">
        <v>302</v>
      </c>
      <c r="B216" s="29">
        <v>0.14000000000000001</v>
      </c>
    </row>
    <row r="217">
      <c r="A217" s="28" t="s">
        <v>303</v>
      </c>
      <c r="B217" s="29">
        <v>0.14000000000000001</v>
      </c>
    </row>
    <row r="218">
      <c r="A218" s="28" t="s">
        <v>304</v>
      </c>
      <c r="B218" s="29">
        <v>0.16</v>
      </c>
    </row>
    <row r="219">
      <c r="A219" s="28" t="s">
        <v>305</v>
      </c>
      <c r="B219" s="29">
        <v>0.14000000000000001</v>
      </c>
    </row>
    <row r="220">
      <c r="A220" s="28" t="s">
        <v>306</v>
      </c>
      <c r="B220" s="29">
        <v>0.16</v>
      </c>
    </row>
    <row r="221">
      <c r="A221" s="28" t="s">
        <v>307</v>
      </c>
      <c r="B221" s="29">
        <v>0.16</v>
      </c>
    </row>
    <row r="222">
      <c r="A222" s="28" t="s">
        <v>308</v>
      </c>
      <c r="B222" s="29">
        <v>0.16</v>
      </c>
    </row>
    <row r="223">
      <c r="A223" s="28" t="s">
        <v>309</v>
      </c>
      <c r="B223" s="29">
        <v>0.089999999999999997</v>
      </c>
    </row>
    <row r="224">
      <c r="A224" s="28" t="s">
        <v>310</v>
      </c>
      <c r="B224" s="29">
        <v>0.089999999999999997</v>
      </c>
    </row>
    <row r="225">
      <c r="A225" s="28" t="s">
        <v>311</v>
      </c>
      <c r="B225" s="29">
        <v>0.089999999999999997</v>
      </c>
    </row>
    <row r="226">
      <c r="A226" s="28" t="s">
        <v>312</v>
      </c>
      <c r="B226" s="29">
        <v>0.16</v>
      </c>
    </row>
    <row r="227">
      <c r="A227" s="28" t="s">
        <v>313</v>
      </c>
      <c r="B227" s="29">
        <v>0.28999999999999998</v>
      </c>
    </row>
    <row r="228">
      <c r="A228" s="28" t="s">
        <v>314</v>
      </c>
      <c r="B228" s="29">
        <v>0.28999999999999998</v>
      </c>
    </row>
    <row r="229">
      <c r="A229" s="28" t="s">
        <v>315</v>
      </c>
      <c r="B229" s="29">
        <v>0.28999999999999998</v>
      </c>
    </row>
    <row r="230">
      <c r="A230" s="28" t="s">
        <v>316</v>
      </c>
      <c r="B230" s="29">
        <v>0.12</v>
      </c>
    </row>
    <row r="231">
      <c r="A231" s="28" t="s">
        <v>317</v>
      </c>
      <c r="B231" s="29">
        <v>0.12</v>
      </c>
    </row>
    <row r="232">
      <c r="A232" s="28" t="s">
        <v>318</v>
      </c>
      <c r="B232" s="29">
        <v>0.12</v>
      </c>
    </row>
    <row r="233">
      <c r="A233" s="28" t="s">
        <v>319</v>
      </c>
      <c r="B233" s="29">
        <v>0.12</v>
      </c>
    </row>
    <row r="234">
      <c r="A234" s="28" t="s">
        <v>320</v>
      </c>
      <c r="B234" s="29">
        <v>0.11</v>
      </c>
    </row>
    <row r="235">
      <c r="A235" s="28" t="s">
        <v>321</v>
      </c>
      <c r="B235" s="29">
        <v>0.12</v>
      </c>
    </row>
    <row r="236">
      <c r="A236" s="28" t="s">
        <v>322</v>
      </c>
      <c r="B236" s="29">
        <v>0.14000000000000001</v>
      </c>
    </row>
    <row r="237">
      <c r="A237" s="28" t="s">
        <v>323</v>
      </c>
      <c r="B237" s="29">
        <v>0.12</v>
      </c>
    </row>
    <row r="238">
      <c r="A238" s="28" t="s">
        <v>324</v>
      </c>
      <c r="B238" s="29">
        <v>0.12</v>
      </c>
    </row>
    <row r="239">
      <c r="A239" s="28" t="s">
        <v>325</v>
      </c>
      <c r="B239" s="29">
        <v>0.68000000000000005</v>
      </c>
    </row>
    <row r="240">
      <c r="A240" s="28" t="s">
        <v>326</v>
      </c>
      <c r="B240" s="29">
        <v>0.5</v>
      </c>
    </row>
    <row r="241">
      <c r="A241" s="28" t="s">
        <v>327</v>
      </c>
      <c r="B241" s="29">
        <v>0.60999999999999999</v>
      </c>
    </row>
    <row r="242">
      <c r="A242" s="28" t="s">
        <v>328</v>
      </c>
      <c r="B242" s="29">
        <v>0.22</v>
      </c>
    </row>
    <row r="243">
      <c r="A243" s="28" t="s">
        <v>329</v>
      </c>
      <c r="B243" s="29">
        <v>0.22</v>
      </c>
    </row>
    <row r="244">
      <c r="A244" s="28" t="s">
        <v>330</v>
      </c>
      <c r="B244" s="29">
        <v>0.22</v>
      </c>
    </row>
    <row r="245">
      <c r="A245" s="28" t="s">
        <v>331</v>
      </c>
      <c r="B245" s="29">
        <v>0.22</v>
      </c>
    </row>
    <row r="246">
      <c r="A246" s="28" t="s">
        <v>332</v>
      </c>
      <c r="B246" s="29">
        <v>0.12</v>
      </c>
    </row>
    <row r="247">
      <c r="A247" s="28" t="s">
        <v>333</v>
      </c>
      <c r="B247" s="29">
        <v>0.12</v>
      </c>
    </row>
    <row r="248">
      <c r="A248" s="28" t="s">
        <v>334</v>
      </c>
      <c r="B248" s="29">
        <v>0.22</v>
      </c>
    </row>
    <row r="249">
      <c r="A249" s="28" t="s">
        <v>335</v>
      </c>
      <c r="B249" s="29">
        <v>0.22</v>
      </c>
    </row>
    <row r="250">
      <c r="A250" s="28" t="s">
        <v>336</v>
      </c>
      <c r="B250" s="29">
        <v>0.22</v>
      </c>
    </row>
    <row r="251">
      <c r="A251" s="28" t="s">
        <v>337</v>
      </c>
      <c r="B251" s="29">
        <v>0.22</v>
      </c>
    </row>
    <row r="252">
      <c r="A252" s="28" t="s">
        <v>338</v>
      </c>
      <c r="B252" s="29">
        <v>0.16</v>
      </c>
    </row>
    <row r="253">
      <c r="A253" s="28" t="s">
        <v>339</v>
      </c>
      <c r="B253" s="29">
        <v>0.16</v>
      </c>
    </row>
    <row r="254">
      <c r="A254" s="28" t="s">
        <v>340</v>
      </c>
      <c r="B254" s="29">
        <v>0.19</v>
      </c>
    </row>
    <row r="255">
      <c r="A255" s="28" t="s">
        <v>341</v>
      </c>
      <c r="B255" s="29">
        <v>0.19</v>
      </c>
    </row>
    <row r="256">
      <c r="A256" s="28" t="s">
        <v>342</v>
      </c>
      <c r="B256" s="29">
        <v>0.19</v>
      </c>
    </row>
    <row r="257">
      <c r="A257" s="28" t="s">
        <v>343</v>
      </c>
      <c r="B257" s="29">
        <v>0.19</v>
      </c>
    </row>
    <row r="258">
      <c r="A258" s="28" t="s">
        <v>344</v>
      </c>
      <c r="B258" s="29">
        <v>0.23000000000000001</v>
      </c>
    </row>
    <row r="259">
      <c r="A259" s="28" t="s">
        <v>345</v>
      </c>
      <c r="B259" s="29">
        <v>0.23000000000000001</v>
      </c>
    </row>
    <row r="260">
      <c r="A260" s="28" t="s">
        <v>346</v>
      </c>
      <c r="B260" s="29">
        <v>0.23000000000000001</v>
      </c>
    </row>
    <row r="261">
      <c r="A261" s="28" t="s">
        <v>347</v>
      </c>
      <c r="B261" s="29">
        <v>0.20999999999999999</v>
      </c>
    </row>
    <row r="262">
      <c r="A262" s="28" t="s">
        <v>348</v>
      </c>
      <c r="B262" s="29">
        <v>0.16</v>
      </c>
    </row>
    <row r="263">
      <c r="A263" s="28" t="s">
        <v>349</v>
      </c>
      <c r="B263" s="29">
        <v>0.16</v>
      </c>
    </row>
    <row r="264">
      <c r="A264" s="28" t="s">
        <v>350</v>
      </c>
      <c r="B264" s="29">
        <v>0.16</v>
      </c>
    </row>
    <row r="265">
      <c r="A265" s="28" t="s">
        <v>351</v>
      </c>
      <c r="B265" s="29">
        <v>0.16</v>
      </c>
    </row>
    <row r="266">
      <c r="A266" s="28" t="s">
        <v>352</v>
      </c>
      <c r="B266" s="29">
        <v>0.17999999999999999</v>
      </c>
    </row>
    <row r="267">
      <c r="A267" s="28" t="s">
        <v>353</v>
      </c>
      <c r="B267" s="29">
        <v>0.17999999999999999</v>
      </c>
    </row>
    <row r="268">
      <c r="A268" s="28" t="s">
        <v>354</v>
      </c>
      <c r="B268" s="29">
        <v>0.20000000000000001</v>
      </c>
    </row>
    <row r="269">
      <c r="A269" s="28" t="s">
        <v>355</v>
      </c>
      <c r="B269" s="29">
        <v>0.20000000000000001</v>
      </c>
    </row>
    <row r="270">
      <c r="A270" s="28" t="s">
        <v>356</v>
      </c>
      <c r="B270" s="29">
        <v>0.20000000000000001</v>
      </c>
    </row>
    <row r="271">
      <c r="A271" s="28" t="s">
        <v>357</v>
      </c>
      <c r="B271" s="29">
        <v>0.17999999999999999</v>
      </c>
    </row>
    <row r="272">
      <c r="A272" s="28" t="s">
        <v>358</v>
      </c>
      <c r="B272" s="29">
        <v>0.17999999999999999</v>
      </c>
    </row>
    <row r="273">
      <c r="A273" s="28" t="s">
        <v>359</v>
      </c>
      <c r="B273" s="29">
        <v>0.17999999999999999</v>
      </c>
    </row>
    <row r="274">
      <c r="A274" s="28" t="s">
        <v>360</v>
      </c>
      <c r="B274" s="29">
        <v>0.17999999999999999</v>
      </c>
    </row>
    <row r="275">
      <c r="A275" s="28" t="s">
        <v>361</v>
      </c>
      <c r="B275" s="29">
        <v>0.5</v>
      </c>
    </row>
    <row r="276">
      <c r="A276" s="28" t="s">
        <v>362</v>
      </c>
      <c r="B276" s="29">
        <v>0.52000000000000002</v>
      </c>
    </row>
    <row r="277">
      <c r="A277" s="28" t="s">
        <v>363</v>
      </c>
      <c r="B277" s="29">
        <v>0.52000000000000002</v>
      </c>
    </row>
    <row r="278">
      <c r="A278" s="28" t="s">
        <v>364</v>
      </c>
      <c r="B278" s="29">
        <v>0.40999999999999998</v>
      </c>
    </row>
    <row r="279">
      <c r="A279" s="28" t="s">
        <v>365</v>
      </c>
      <c r="B279" s="29">
        <v>0.23999999999999999</v>
      </c>
    </row>
    <row r="280">
      <c r="A280" s="28" t="s">
        <v>366</v>
      </c>
      <c r="B280" s="29">
        <v>0.23999999999999999</v>
      </c>
    </row>
    <row r="281">
      <c r="A281" s="28" t="s">
        <v>367</v>
      </c>
      <c r="B281" s="29">
        <v>0.12</v>
      </c>
    </row>
    <row r="282">
      <c r="A282" s="28" t="s">
        <v>368</v>
      </c>
      <c r="B282" s="29">
        <v>0.12</v>
      </c>
    </row>
    <row r="283">
      <c r="A283" s="28" t="s">
        <v>369</v>
      </c>
      <c r="B283" s="29">
        <v>0.12</v>
      </c>
    </row>
    <row r="284">
      <c r="A284" s="28" t="s">
        <v>370</v>
      </c>
      <c r="B284" s="29">
        <v>0.12</v>
      </c>
    </row>
    <row r="285">
      <c r="A285" s="28" t="s">
        <v>371</v>
      </c>
      <c r="B285" s="29">
        <v>0.12</v>
      </c>
    </row>
    <row r="286">
      <c r="A286" s="28" t="s">
        <v>372</v>
      </c>
      <c r="B286" s="29">
        <v>0.12</v>
      </c>
    </row>
    <row r="287">
      <c r="A287" s="28" t="s">
        <v>373</v>
      </c>
      <c r="B287" s="29">
        <v>0.12</v>
      </c>
    </row>
    <row r="288">
      <c r="A288" s="28" t="s">
        <v>374</v>
      </c>
      <c r="B288" s="29">
        <v>0.12</v>
      </c>
    </row>
    <row r="289">
      <c r="A289" s="28" t="s">
        <v>375</v>
      </c>
      <c r="B289" s="29">
        <v>0.12</v>
      </c>
    </row>
    <row r="290">
      <c r="A290" s="28" t="s">
        <v>376</v>
      </c>
      <c r="B290" s="29">
        <v>0.12</v>
      </c>
    </row>
    <row r="291">
      <c r="A291" s="28" t="s">
        <v>377</v>
      </c>
      <c r="B291" s="29">
        <v>0.17000000000000001</v>
      </c>
    </row>
    <row r="292">
      <c r="A292" s="28" t="s">
        <v>378</v>
      </c>
      <c r="B292" s="29">
        <v>0.17000000000000001</v>
      </c>
    </row>
    <row r="293">
      <c r="A293" s="28" t="s">
        <v>379</v>
      </c>
      <c r="B293" s="29">
        <v>0.17000000000000001</v>
      </c>
    </row>
    <row r="294">
      <c r="A294" s="28" t="s">
        <v>380</v>
      </c>
      <c r="B294" s="29">
        <v>0.17000000000000001</v>
      </c>
    </row>
    <row r="295">
      <c r="A295" s="28" t="s">
        <v>381</v>
      </c>
      <c r="B295" s="29">
        <v>0.17000000000000001</v>
      </c>
    </row>
    <row r="296">
      <c r="A296" s="28" t="s">
        <v>382</v>
      </c>
      <c r="B296" s="29">
        <v>0.17000000000000001</v>
      </c>
    </row>
    <row r="297">
      <c r="A297" s="28" t="s">
        <v>383</v>
      </c>
      <c r="B297" s="29">
        <v>0.17000000000000001</v>
      </c>
    </row>
    <row r="298">
      <c r="A298" s="28" t="s">
        <v>384</v>
      </c>
      <c r="B298" s="29">
        <v>0.17000000000000001</v>
      </c>
    </row>
    <row r="299">
      <c r="A299" s="28" t="s">
        <v>385</v>
      </c>
      <c r="B299" s="29">
        <v>0.17000000000000001</v>
      </c>
    </row>
    <row r="300">
      <c r="A300" s="28" t="s">
        <v>386</v>
      </c>
      <c r="B300" s="29">
        <v>0.17000000000000001</v>
      </c>
    </row>
    <row r="301">
      <c r="A301" s="28" t="s">
        <v>387</v>
      </c>
      <c r="B301" s="29">
        <v>0.14000000000000001</v>
      </c>
    </row>
    <row r="302">
      <c r="A302" s="28" t="s">
        <v>388</v>
      </c>
      <c r="B302" s="29">
        <v>0.14000000000000001</v>
      </c>
    </row>
    <row r="303">
      <c r="A303" s="28" t="s">
        <v>389</v>
      </c>
      <c r="B303" s="29">
        <v>0.14000000000000001</v>
      </c>
    </row>
    <row r="304">
      <c r="A304" s="28" t="s">
        <v>390</v>
      </c>
      <c r="B304" s="29">
        <v>0.14000000000000001</v>
      </c>
    </row>
    <row r="305">
      <c r="A305" s="28" t="s">
        <v>391</v>
      </c>
      <c r="B305" s="29">
        <v>0.14000000000000001</v>
      </c>
    </row>
    <row r="306">
      <c r="A306" s="28" t="s">
        <v>392</v>
      </c>
      <c r="B306" s="29">
        <v>0.11</v>
      </c>
    </row>
    <row r="307">
      <c r="A307" s="28" t="s">
        <v>393</v>
      </c>
      <c r="B307" s="29">
        <v>0.11</v>
      </c>
    </row>
    <row r="308">
      <c r="A308" s="28" t="s">
        <v>394</v>
      </c>
      <c r="B308" s="29">
        <v>0.14000000000000001</v>
      </c>
    </row>
    <row r="309">
      <c r="A309" s="28" t="s">
        <v>395</v>
      </c>
      <c r="B309" s="29">
        <v>0.5</v>
      </c>
    </row>
    <row r="310">
      <c r="A310" s="28" t="s">
        <v>396</v>
      </c>
      <c r="B310" s="29">
        <v>0.28000000000000003</v>
      </c>
    </row>
    <row r="311">
      <c r="A311" s="28" t="s">
        <v>397</v>
      </c>
      <c r="B311" s="29">
        <v>0.72999999999999998</v>
      </c>
    </row>
    <row r="312">
      <c r="A312" s="28" t="s">
        <v>398</v>
      </c>
      <c r="B312" s="29">
        <v>1.2</v>
      </c>
    </row>
    <row r="313">
      <c r="A313" s="28" t="s">
        <v>399</v>
      </c>
      <c r="B313" s="29">
        <v>0.90000000000000002</v>
      </c>
    </row>
    <row r="314">
      <c r="A314" s="28" t="s">
        <v>400</v>
      </c>
      <c r="B314" s="29">
        <v>0.5</v>
      </c>
    </row>
    <row r="315">
      <c r="A315" s="28" t="s">
        <v>401</v>
      </c>
      <c r="B315" s="29">
        <v>0.5</v>
      </c>
    </row>
    <row r="316">
      <c r="A316" s="28" t="s">
        <v>402</v>
      </c>
      <c r="B316" s="29">
        <v>0.40000000000000002</v>
      </c>
    </row>
    <row r="317">
      <c r="A317" s="28" t="s">
        <v>403</v>
      </c>
      <c r="B317" s="29">
        <v>0.13</v>
      </c>
    </row>
    <row r="318">
      <c r="A318" s="28" t="s">
        <v>404</v>
      </c>
      <c r="B318" s="29">
        <v>0.28999999999999998</v>
      </c>
    </row>
    <row r="319">
      <c r="A319" s="28" t="s">
        <v>405</v>
      </c>
      <c r="B319" s="29">
        <v>0.31</v>
      </c>
    </row>
    <row r="320">
      <c r="A320" s="28" t="s">
        <v>406</v>
      </c>
      <c r="B320" s="29">
        <v>0.28999999999999998</v>
      </c>
    </row>
    <row r="321">
      <c r="A321" s="28" t="s">
        <v>407</v>
      </c>
      <c r="B321" s="29">
        <v>0.34000000000000002</v>
      </c>
    </row>
    <row r="322">
      <c r="A322" s="28" t="s">
        <v>408</v>
      </c>
      <c r="B322" s="29">
        <v>0.16</v>
      </c>
    </row>
    <row r="323">
      <c r="A323" s="28" t="s">
        <v>409</v>
      </c>
      <c r="B323" s="29">
        <v>0.12</v>
      </c>
    </row>
    <row r="324">
      <c r="A324" s="28" t="s">
        <v>410</v>
      </c>
      <c r="B324" s="29">
        <v>0.16</v>
      </c>
    </row>
    <row r="325">
      <c r="A325" s="28" t="s">
        <v>411</v>
      </c>
      <c r="B325" s="29">
        <v>0.070000000000000007</v>
      </c>
    </row>
    <row r="326">
      <c r="A326" s="28" t="s">
        <v>412</v>
      </c>
      <c r="B326" s="29">
        <v>0.070000000000000007</v>
      </c>
    </row>
    <row r="327">
      <c r="A327" s="28" t="s">
        <v>413</v>
      </c>
      <c r="B327" s="29">
        <v>0.070000000000000007</v>
      </c>
    </row>
    <row r="328">
      <c r="A328" s="28" t="s">
        <v>414</v>
      </c>
      <c r="B328" s="29">
        <v>0.070000000000000007</v>
      </c>
    </row>
    <row r="329">
      <c r="A329" s="28" t="s">
        <v>415</v>
      </c>
      <c r="B329" s="29">
        <v>0.070000000000000007</v>
      </c>
    </row>
    <row r="330">
      <c r="A330" s="28" t="s">
        <v>416</v>
      </c>
      <c r="B330" s="29">
        <v>0.070000000000000007</v>
      </c>
    </row>
    <row r="331">
      <c r="A331" s="28" t="s">
        <v>417</v>
      </c>
      <c r="B331" s="29">
        <v>0.070000000000000007</v>
      </c>
    </row>
    <row r="332">
      <c r="A332" s="28" t="s">
        <v>418</v>
      </c>
      <c r="B332" s="29">
        <v>0.070000000000000007</v>
      </c>
    </row>
    <row r="333">
      <c r="A333" s="28" t="s">
        <v>419</v>
      </c>
      <c r="B333" s="29">
        <v>0.070000000000000007</v>
      </c>
    </row>
    <row r="334">
      <c r="A334" s="28" t="s">
        <v>420</v>
      </c>
      <c r="B334" s="29">
        <v>0.070000000000000007</v>
      </c>
    </row>
    <row r="335">
      <c r="A335" s="28" t="s">
        <v>421</v>
      </c>
      <c r="B335" s="29">
        <v>0.070000000000000007</v>
      </c>
    </row>
    <row r="336">
      <c r="A336" s="28" t="s">
        <v>422</v>
      </c>
      <c r="B336" s="29">
        <v>0.070000000000000007</v>
      </c>
    </row>
    <row r="337">
      <c r="A337" s="28" t="s">
        <v>423</v>
      </c>
      <c r="B337" s="29">
        <v>0.089999999999999997</v>
      </c>
    </row>
    <row r="338">
      <c r="A338" s="28" t="s">
        <v>424</v>
      </c>
      <c r="B338" s="29">
        <v>0.11</v>
      </c>
    </row>
    <row r="339">
      <c r="A339" s="28" t="s">
        <v>425</v>
      </c>
      <c r="B339" s="29">
        <v>0.089999999999999997</v>
      </c>
    </row>
    <row r="340">
      <c r="A340" s="28" t="s">
        <v>426</v>
      </c>
      <c r="B340" s="29">
        <v>0.089999999999999997</v>
      </c>
    </row>
    <row r="341">
      <c r="A341" s="28" t="s">
        <v>427</v>
      </c>
      <c r="B341" s="29">
        <v>0.089999999999999997</v>
      </c>
    </row>
    <row r="342">
      <c r="A342" s="28" t="s">
        <v>428</v>
      </c>
      <c r="B342" s="29">
        <v>0.089999999999999997</v>
      </c>
    </row>
    <row r="343">
      <c r="A343" s="28" t="s">
        <v>429</v>
      </c>
      <c r="B343" s="29">
        <v>0.089999999999999997</v>
      </c>
    </row>
    <row r="344">
      <c r="A344" s="28" t="s">
        <v>430</v>
      </c>
      <c r="B344" s="29">
        <v>0.089999999999999997</v>
      </c>
    </row>
    <row r="345">
      <c r="A345" s="28" t="s">
        <v>431</v>
      </c>
      <c r="B345" s="29">
        <v>0.089999999999999997</v>
      </c>
    </row>
    <row r="346">
      <c r="A346" s="28" t="s">
        <v>432</v>
      </c>
      <c r="B346" s="29">
        <v>0.089999999999999997</v>
      </c>
    </row>
    <row r="347">
      <c r="A347" s="28" t="s">
        <v>433</v>
      </c>
      <c r="B347" s="29">
        <v>0.14999999999999999</v>
      </c>
    </row>
    <row r="348">
      <c r="A348" s="28" t="s">
        <v>434</v>
      </c>
      <c r="B348" s="29">
        <v>0.14999999999999999</v>
      </c>
    </row>
    <row r="349">
      <c r="A349" s="28" t="s">
        <v>435</v>
      </c>
      <c r="B349" s="29">
        <v>0.14999999999999999</v>
      </c>
    </row>
    <row r="350">
      <c r="A350" s="28" t="s">
        <v>436</v>
      </c>
      <c r="B350" s="29">
        <v>0.080000000000000002</v>
      </c>
    </row>
    <row r="351">
      <c r="A351" s="28" t="s">
        <v>437</v>
      </c>
      <c r="B351" s="29">
        <v>0.080000000000000002</v>
      </c>
    </row>
    <row r="352">
      <c r="A352" s="28" t="s">
        <v>438</v>
      </c>
      <c r="B352" s="29">
        <v>0.080000000000000002</v>
      </c>
    </row>
    <row r="353">
      <c r="A353" s="28" t="s">
        <v>439</v>
      </c>
      <c r="B353" s="29">
        <v>0.26000000000000001</v>
      </c>
    </row>
    <row r="354">
      <c r="A354" s="28" t="s">
        <v>440</v>
      </c>
      <c r="B354" s="29">
        <v>0.11</v>
      </c>
    </row>
    <row r="355">
      <c r="A355" s="28" t="s">
        <v>441</v>
      </c>
      <c r="B355" s="29">
        <v>0.11</v>
      </c>
    </row>
    <row r="356">
      <c r="A356" s="28" t="s">
        <v>442</v>
      </c>
      <c r="B356" s="29">
        <v>0.11</v>
      </c>
    </row>
    <row r="357">
      <c r="A357" s="28" t="s">
        <v>443</v>
      </c>
      <c r="B357" s="29">
        <v>0.11</v>
      </c>
    </row>
    <row r="358">
      <c r="A358" s="28" t="s">
        <v>444</v>
      </c>
      <c r="B358" s="29">
        <v>0.11</v>
      </c>
    </row>
    <row r="359">
      <c r="A359" s="28" t="s">
        <v>445</v>
      </c>
      <c r="B359" s="29">
        <v>0.11</v>
      </c>
    </row>
    <row r="360">
      <c r="A360" s="28" t="s">
        <v>446</v>
      </c>
      <c r="B360" s="29">
        <v>0.080000000000000002</v>
      </c>
    </row>
    <row r="361">
      <c r="A361" s="28" t="s">
        <v>447</v>
      </c>
      <c r="B361" s="29">
        <v>0.089999999999999997</v>
      </c>
    </row>
    <row r="362">
      <c r="A362" s="28" t="s">
        <v>448</v>
      </c>
      <c r="B362" s="29">
        <v>0.089999999999999997</v>
      </c>
    </row>
    <row r="363">
      <c r="A363" s="28" t="s">
        <v>449</v>
      </c>
      <c r="B363" s="29">
        <v>0.14000000000000001</v>
      </c>
    </row>
    <row r="364">
      <c r="A364" s="28" t="s">
        <v>450</v>
      </c>
      <c r="B364" s="29">
        <v>0.14000000000000001</v>
      </c>
    </row>
    <row r="365">
      <c r="A365" s="28" t="s">
        <v>451</v>
      </c>
      <c r="B365" s="29">
        <v>0.14000000000000001</v>
      </c>
    </row>
    <row r="366">
      <c r="A366" s="28" t="s">
        <v>452</v>
      </c>
      <c r="B366" s="29">
        <v>0.14000000000000001</v>
      </c>
    </row>
    <row r="367">
      <c r="A367" s="28" t="s">
        <v>453</v>
      </c>
      <c r="B367" s="29">
        <v>0.14000000000000001</v>
      </c>
    </row>
    <row r="368">
      <c r="A368" s="28" t="s">
        <v>454</v>
      </c>
      <c r="B368" s="29">
        <v>0.14000000000000001</v>
      </c>
    </row>
    <row r="369">
      <c r="A369" s="28" t="s">
        <v>455</v>
      </c>
      <c r="B369" s="29">
        <v>0.14000000000000001</v>
      </c>
    </row>
    <row r="370">
      <c r="A370" s="28" t="s">
        <v>456</v>
      </c>
      <c r="B370" s="29">
        <v>0.14000000000000001</v>
      </c>
    </row>
    <row r="371">
      <c r="A371" s="28" t="s">
        <v>457</v>
      </c>
      <c r="B371" s="29">
        <v>0.14000000000000001</v>
      </c>
    </row>
    <row r="372">
      <c r="A372" s="28" t="s">
        <v>458</v>
      </c>
      <c r="B372" s="29">
        <v>0.14000000000000001</v>
      </c>
    </row>
    <row r="373">
      <c r="A373" s="28" t="s">
        <v>459</v>
      </c>
      <c r="B373" s="29">
        <v>0.14000000000000001</v>
      </c>
    </row>
    <row r="374">
      <c r="A374" s="28" t="s">
        <v>460</v>
      </c>
      <c r="B374" s="29">
        <v>0.14000000000000001</v>
      </c>
    </row>
    <row r="375">
      <c r="A375" s="28" t="s">
        <v>461</v>
      </c>
      <c r="B375" s="29">
        <v>0.14000000000000001</v>
      </c>
    </row>
    <row r="376">
      <c r="A376" s="28" t="s">
        <v>462</v>
      </c>
      <c r="B376" s="29">
        <v>0.070000000000000007</v>
      </c>
    </row>
    <row r="377">
      <c r="A377" s="28" t="s">
        <v>463</v>
      </c>
      <c r="B377" s="29">
        <v>0.070000000000000007</v>
      </c>
    </row>
    <row r="378">
      <c r="A378" s="28" t="s">
        <v>464</v>
      </c>
      <c r="B378" s="29">
        <v>0.070000000000000007</v>
      </c>
    </row>
    <row r="379">
      <c r="A379" s="28" t="s">
        <v>465</v>
      </c>
      <c r="B379" s="29">
        <v>0.070000000000000007</v>
      </c>
    </row>
    <row r="380">
      <c r="A380" s="28" t="s">
        <v>466</v>
      </c>
      <c r="B380" s="29">
        <v>0.089999999999999997</v>
      </c>
    </row>
    <row r="381">
      <c r="A381" s="28" t="s">
        <v>467</v>
      </c>
      <c r="B381" s="29">
        <v>0.089999999999999997</v>
      </c>
    </row>
    <row r="382">
      <c r="A382" s="28" t="s">
        <v>468</v>
      </c>
      <c r="B382" s="29">
        <v>0.089999999999999997</v>
      </c>
    </row>
    <row r="383">
      <c r="A383" s="28" t="s">
        <v>469</v>
      </c>
      <c r="B383" s="29">
        <v>0.23000000000000001</v>
      </c>
    </row>
    <row r="384">
      <c r="A384" s="28" t="s">
        <v>470</v>
      </c>
      <c r="B384" s="29">
        <v>0.29999999999999999</v>
      </c>
    </row>
    <row r="385">
      <c r="A385" s="28" t="s">
        <v>471</v>
      </c>
      <c r="B385" s="29">
        <v>0.23000000000000001</v>
      </c>
    </row>
    <row r="386">
      <c r="A386" s="28" t="s">
        <v>472</v>
      </c>
      <c r="B386" s="29">
        <v>0.23000000000000001</v>
      </c>
    </row>
    <row r="387">
      <c r="A387" s="28" t="s">
        <v>473</v>
      </c>
      <c r="B387" s="29">
        <v>0.23000000000000001</v>
      </c>
    </row>
    <row r="388">
      <c r="A388" s="28" t="s">
        <v>474</v>
      </c>
      <c r="B388" s="29">
        <v>0.23000000000000001</v>
      </c>
    </row>
    <row r="389">
      <c r="A389" s="28" t="s">
        <v>475</v>
      </c>
      <c r="B389" s="29">
        <v>0.13</v>
      </c>
    </row>
    <row r="390">
      <c r="A390" s="28" t="s">
        <v>476</v>
      </c>
      <c r="B390" s="29">
        <v>0.13</v>
      </c>
    </row>
    <row r="391">
      <c r="A391" s="28" t="s">
        <v>477</v>
      </c>
      <c r="B391" s="29">
        <v>0.10000000000000001</v>
      </c>
    </row>
    <row r="392">
      <c r="A392" s="28" t="s">
        <v>478</v>
      </c>
      <c r="B392" s="29">
        <v>0.10000000000000001</v>
      </c>
    </row>
    <row r="393">
      <c r="A393" s="28" t="s">
        <v>479</v>
      </c>
      <c r="B393" s="29">
        <v>0.10000000000000001</v>
      </c>
    </row>
    <row r="394">
      <c r="A394" s="28" t="s">
        <v>480</v>
      </c>
      <c r="B394" s="29">
        <v>0.14000000000000001</v>
      </c>
    </row>
    <row r="395">
      <c r="A395" s="28" t="s">
        <v>481</v>
      </c>
      <c r="B395" s="29">
        <v>0.14000000000000001</v>
      </c>
    </row>
    <row r="396">
      <c r="A396" s="28" t="s">
        <v>482</v>
      </c>
      <c r="B396" s="29">
        <v>0.14000000000000001</v>
      </c>
    </row>
    <row r="397">
      <c r="A397" s="28" t="s">
        <v>483</v>
      </c>
      <c r="B397" s="29">
        <v>0.14000000000000001</v>
      </c>
    </row>
    <row r="398">
      <c r="A398" s="28" t="s">
        <v>484</v>
      </c>
      <c r="B398" s="29">
        <v>0.14000000000000001</v>
      </c>
    </row>
    <row r="399">
      <c r="A399" s="28" t="s">
        <v>485</v>
      </c>
      <c r="B399" s="29">
        <v>0.70999999999999996</v>
      </c>
    </row>
    <row r="400">
      <c r="A400" s="28" t="s">
        <v>486</v>
      </c>
      <c r="B400" s="29">
        <v>0.70999999999999996</v>
      </c>
    </row>
    <row r="401">
      <c r="A401" s="28" t="s">
        <v>487</v>
      </c>
      <c r="B401" s="29">
        <v>0.48999999999999999</v>
      </c>
    </row>
    <row r="402">
      <c r="A402" s="28" t="s">
        <v>488</v>
      </c>
      <c r="B402" s="29">
        <v>0.32000000000000001</v>
      </c>
    </row>
    <row r="403">
      <c r="A403" s="28" t="s">
        <v>489</v>
      </c>
      <c r="B403" s="29">
        <v>0.17999999999999999</v>
      </c>
    </row>
    <row r="404">
      <c r="A404" s="28" t="s">
        <v>490</v>
      </c>
      <c r="B404" s="29">
        <v>0.27000000000000002</v>
      </c>
    </row>
    <row r="405">
      <c r="A405" s="28" t="s">
        <v>491</v>
      </c>
      <c r="B405" s="29">
        <v>0.17999999999999999</v>
      </c>
    </row>
    <row r="406">
      <c r="A406" s="28" t="s">
        <v>492</v>
      </c>
      <c r="B406" s="29">
        <v>0.17999999999999999</v>
      </c>
    </row>
    <row r="407">
      <c r="A407" s="28" t="s">
        <v>493</v>
      </c>
      <c r="B407" s="29">
        <v>0.87</v>
      </c>
    </row>
    <row r="408">
      <c r="A408" s="28" t="s">
        <v>494</v>
      </c>
      <c r="B408" s="29">
        <v>1.2</v>
      </c>
    </row>
    <row r="409">
      <c r="A409" s="28" t="s">
        <v>495</v>
      </c>
      <c r="B409" s="29">
        <v>0.90000000000000002</v>
      </c>
    </row>
    <row r="410">
      <c r="A410" s="28" t="s">
        <v>496</v>
      </c>
      <c r="B410" s="29">
        <v>0.72999999999999998</v>
      </c>
    </row>
    <row r="411">
      <c r="A411" s="28" t="s">
        <v>497</v>
      </c>
      <c r="B411" s="29">
        <v>0.17999999999999999</v>
      </c>
    </row>
    <row r="412">
      <c r="A412" s="28" t="s">
        <v>498</v>
      </c>
      <c r="B412" s="29">
        <v>0.17999999999999999</v>
      </c>
    </row>
    <row r="413">
      <c r="A413" s="28" t="s">
        <v>499</v>
      </c>
      <c r="B413" s="29">
        <v>0.68999999999999995</v>
      </c>
    </row>
    <row r="414">
      <c r="A414" s="28" t="s">
        <v>500</v>
      </c>
      <c r="B414" s="29">
        <v>0.68999999999999995</v>
      </c>
    </row>
    <row r="415">
      <c r="A415" s="28" t="s">
        <v>501</v>
      </c>
      <c r="B415" s="29">
        <v>0.68999999999999995</v>
      </c>
    </row>
    <row r="416">
      <c r="A416" s="28" t="s">
        <v>502</v>
      </c>
      <c r="B416" s="29">
        <v>0.68999999999999995</v>
      </c>
    </row>
    <row r="417">
      <c r="A417" s="28" t="s">
        <v>503</v>
      </c>
      <c r="B417" s="29">
        <v>0.68999999999999995</v>
      </c>
    </row>
    <row r="418">
      <c r="A418" s="28" t="s">
        <v>504</v>
      </c>
      <c r="B418" s="29">
        <v>0.40999999999999998</v>
      </c>
    </row>
    <row r="419">
      <c r="A419" s="28" t="s">
        <v>505</v>
      </c>
      <c r="B419" s="29">
        <v>0.40999999999999998</v>
      </c>
    </row>
    <row r="420">
      <c r="A420" s="28" t="s">
        <v>506</v>
      </c>
      <c r="B420" s="29">
        <v>0.40999999999999998</v>
      </c>
    </row>
    <row r="421">
      <c r="A421" s="28" t="s">
        <v>507</v>
      </c>
      <c r="B421" s="29">
        <v>0.52000000000000002</v>
      </c>
    </row>
    <row r="422">
      <c r="A422" s="28" t="s">
        <v>508</v>
      </c>
      <c r="B422" s="29">
        <v>0.40999999999999998</v>
      </c>
    </row>
    <row r="423">
      <c r="A423" s="28" t="s">
        <v>509</v>
      </c>
      <c r="B423" s="29">
        <v>0.40999999999999998</v>
      </c>
    </row>
    <row r="424">
      <c r="A424" s="28" t="s">
        <v>510</v>
      </c>
      <c r="B424" s="29">
        <v>2.1000000000000001</v>
      </c>
    </row>
    <row r="425">
      <c r="A425" s="28" t="s">
        <v>511</v>
      </c>
      <c r="B425" s="29">
        <v>2.1000000000000001</v>
      </c>
    </row>
    <row r="426">
      <c r="A426" s="28" t="s">
        <v>512</v>
      </c>
      <c r="B426" s="29">
        <v>2.1000000000000001</v>
      </c>
    </row>
    <row r="427">
      <c r="A427" s="28" t="s">
        <v>513</v>
      </c>
      <c r="B427" s="29">
        <v>2.1000000000000001</v>
      </c>
    </row>
    <row r="428">
      <c r="A428" s="28" t="s">
        <v>514</v>
      </c>
      <c r="B428" s="29">
        <v>2.1000000000000001</v>
      </c>
    </row>
    <row r="429">
      <c r="A429" s="28" t="s">
        <v>515</v>
      </c>
      <c r="B429" s="29">
        <v>2.1000000000000001</v>
      </c>
    </row>
    <row r="430">
      <c r="A430" s="28" t="s">
        <v>516</v>
      </c>
      <c r="B430" s="29">
        <v>2.1000000000000001</v>
      </c>
    </row>
    <row r="431">
      <c r="A431" s="28" t="s">
        <v>517</v>
      </c>
      <c r="B431" s="29">
        <v>2.1000000000000001</v>
      </c>
    </row>
    <row r="432">
      <c r="A432" s="28" t="s">
        <v>518</v>
      </c>
      <c r="B432" s="29">
        <v>2.1000000000000001</v>
      </c>
    </row>
    <row r="433">
      <c r="A433" s="28" t="s">
        <v>519</v>
      </c>
      <c r="B433" s="29">
        <v>2.1000000000000001</v>
      </c>
    </row>
    <row r="434">
      <c r="A434" s="28" t="s">
        <v>520</v>
      </c>
      <c r="B434" s="29">
        <v>2.1000000000000001</v>
      </c>
    </row>
    <row r="435">
      <c r="A435" s="28" t="s">
        <v>521</v>
      </c>
      <c r="B435" s="29">
        <v>2.1000000000000001</v>
      </c>
    </row>
    <row r="436">
      <c r="A436" s="28" t="s">
        <v>522</v>
      </c>
      <c r="B436" s="29">
        <v>2.1000000000000001</v>
      </c>
    </row>
    <row r="437">
      <c r="A437" s="28" t="s">
        <v>523</v>
      </c>
      <c r="B437" s="29">
        <v>2.1000000000000001</v>
      </c>
    </row>
    <row r="438">
      <c r="A438" s="28" t="s">
        <v>524</v>
      </c>
      <c r="B438" s="29">
        <v>2.1000000000000001</v>
      </c>
    </row>
    <row r="439">
      <c r="A439" s="28" t="s">
        <v>525</v>
      </c>
      <c r="B439" s="29">
        <v>2.1000000000000001</v>
      </c>
    </row>
    <row r="440">
      <c r="A440" s="28" t="s">
        <v>526</v>
      </c>
      <c r="B440" s="29">
        <v>2.1000000000000001</v>
      </c>
    </row>
    <row r="441">
      <c r="A441" s="28" t="s">
        <v>527</v>
      </c>
      <c r="B441" s="29">
        <v>2.1000000000000001</v>
      </c>
    </row>
    <row r="442">
      <c r="A442" s="28" t="s">
        <v>528</v>
      </c>
      <c r="B442" s="29">
        <v>2.1000000000000001</v>
      </c>
    </row>
    <row r="443">
      <c r="A443" s="28" t="s">
        <v>529</v>
      </c>
      <c r="B443" s="29">
        <v>2.1000000000000001</v>
      </c>
    </row>
    <row r="444">
      <c r="A444" s="28" t="s">
        <v>530</v>
      </c>
      <c r="B444" s="29">
        <v>0.17999999999999999</v>
      </c>
    </row>
    <row r="445">
      <c r="A445" s="28" t="s">
        <v>531</v>
      </c>
      <c r="B445" s="29">
        <v>2.1000000000000001</v>
      </c>
    </row>
    <row r="446">
      <c r="A446" s="28" t="s">
        <v>532</v>
      </c>
      <c r="B446" s="29">
        <v>2.1000000000000001</v>
      </c>
    </row>
    <row r="447">
      <c r="A447" s="28" t="s">
        <v>533</v>
      </c>
      <c r="B447" s="29">
        <v>2.1000000000000001</v>
      </c>
    </row>
    <row r="448">
      <c r="A448" s="28" t="s">
        <v>534</v>
      </c>
      <c r="B448" s="29">
        <v>2.1000000000000001</v>
      </c>
    </row>
    <row r="449">
      <c r="A449" s="28" t="s">
        <v>535</v>
      </c>
      <c r="B449" s="29">
        <v>2.1000000000000001</v>
      </c>
    </row>
    <row r="450">
      <c r="A450" s="28" t="s">
        <v>536</v>
      </c>
      <c r="B450" s="29">
        <v>0.17999999999999999</v>
      </c>
    </row>
    <row r="451">
      <c r="A451" s="28" t="s">
        <v>537</v>
      </c>
      <c r="B451" s="29">
        <v>0.40000000000000002</v>
      </c>
    </row>
    <row r="452">
      <c r="A452" s="28" t="s">
        <v>538</v>
      </c>
      <c r="B452" s="29">
        <v>0.40000000000000002</v>
      </c>
    </row>
    <row r="453">
      <c r="A453" s="28" t="s">
        <v>539</v>
      </c>
      <c r="B453" s="29">
        <v>0.40000000000000002</v>
      </c>
    </row>
    <row r="454">
      <c r="A454" s="28" t="s">
        <v>540</v>
      </c>
      <c r="B454" s="29">
        <v>0.40000000000000002</v>
      </c>
    </row>
    <row r="455">
      <c r="A455" s="28" t="s">
        <v>541</v>
      </c>
      <c r="B455" s="29">
        <v>0.56000000000000005</v>
      </c>
    </row>
    <row r="456">
      <c r="A456" s="28" t="s">
        <v>542</v>
      </c>
      <c r="B456" s="29">
        <v>0.54000000000000004</v>
      </c>
    </row>
    <row r="457">
      <c r="A457" s="28" t="s">
        <v>543</v>
      </c>
      <c r="B457" s="29">
        <v>0.56999999999999995</v>
      </c>
    </row>
    <row r="458">
      <c r="A458" s="28" t="s">
        <v>544</v>
      </c>
      <c r="B458" s="29">
        <v>0.28000000000000003</v>
      </c>
    </row>
    <row r="459">
      <c r="A459" s="28" t="s">
        <v>545</v>
      </c>
      <c r="B459" s="29">
        <v>0.23999999999999999</v>
      </c>
    </row>
    <row r="460">
      <c r="A460" s="28" t="s">
        <v>546</v>
      </c>
      <c r="B460" s="29">
        <v>0.23999999999999999</v>
      </c>
    </row>
    <row r="461">
      <c r="A461" s="28" t="s">
        <v>547</v>
      </c>
      <c r="B461" s="29">
        <v>0.23999999999999999</v>
      </c>
    </row>
    <row r="462">
      <c r="A462" s="28" t="s">
        <v>548</v>
      </c>
      <c r="B462" s="29">
        <v>0.52000000000000002</v>
      </c>
    </row>
    <row r="463">
      <c r="A463" s="28" t="s">
        <v>549</v>
      </c>
      <c r="B463" s="29">
        <v>0.52000000000000002</v>
      </c>
    </row>
    <row r="464">
      <c r="A464" s="28" t="s">
        <v>550</v>
      </c>
      <c r="B464" s="29">
        <v>1.1000000000000001</v>
      </c>
    </row>
    <row r="465">
      <c r="A465" s="28" t="s">
        <v>551</v>
      </c>
      <c r="B465" s="29">
        <v>1.1000000000000001</v>
      </c>
    </row>
    <row r="466">
      <c r="A466" s="28" t="s">
        <v>552</v>
      </c>
      <c r="B466" s="29">
        <v>0.52000000000000002</v>
      </c>
    </row>
    <row r="467">
      <c r="A467" s="28" t="s">
        <v>553</v>
      </c>
      <c r="B467" s="29">
        <v>1.1000000000000001</v>
      </c>
    </row>
    <row r="468">
      <c r="A468" s="28" t="s">
        <v>554</v>
      </c>
      <c r="B468" s="29">
        <v>1.1000000000000001</v>
      </c>
    </row>
    <row r="469">
      <c r="A469" s="28" t="s">
        <v>555</v>
      </c>
      <c r="B469" s="29">
        <v>0.56000000000000005</v>
      </c>
    </row>
    <row r="470">
      <c r="A470" s="28" t="s">
        <v>556</v>
      </c>
      <c r="B470" s="29">
        <v>0.44</v>
      </c>
    </row>
    <row r="471">
      <c r="A471" s="28" t="s">
        <v>557</v>
      </c>
      <c r="B471" s="29">
        <v>0.75</v>
      </c>
    </row>
    <row r="472">
      <c r="A472" s="28" t="s">
        <v>558</v>
      </c>
      <c r="B472" s="29">
        <v>0.75</v>
      </c>
    </row>
    <row r="473">
      <c r="A473" s="28" t="s">
        <v>559</v>
      </c>
      <c r="B473" s="29">
        <v>0.34999999999999998</v>
      </c>
    </row>
    <row r="474">
      <c r="A474" s="28" t="s">
        <v>560</v>
      </c>
      <c r="B474" s="29">
        <v>0.34999999999999998</v>
      </c>
    </row>
    <row r="475">
      <c r="A475" s="28" t="s">
        <v>561</v>
      </c>
      <c r="B475" s="29">
        <v>0.23999999999999999</v>
      </c>
    </row>
    <row r="476">
      <c r="A476" s="28" t="s">
        <v>562</v>
      </c>
      <c r="B476" s="29">
        <v>0.23999999999999999</v>
      </c>
    </row>
    <row r="477">
      <c r="A477" s="28" t="s">
        <v>563</v>
      </c>
      <c r="B477" s="29">
        <v>0.11</v>
      </c>
    </row>
    <row r="478">
      <c r="A478" s="28" t="s">
        <v>564</v>
      </c>
      <c r="B478" s="29">
        <v>0.11</v>
      </c>
    </row>
    <row r="479">
      <c r="A479" s="28" t="s">
        <v>89</v>
      </c>
      <c r="B479" s="29">
        <v>0.42999999999999999</v>
      </c>
    </row>
    <row r="480">
      <c r="A480" s="28" t="s">
        <v>565</v>
      </c>
      <c r="B480" s="29">
        <v>0.42999999999999999</v>
      </c>
    </row>
    <row r="481">
      <c r="A481" s="28" t="s">
        <v>566</v>
      </c>
      <c r="B481" s="29">
        <v>0.42999999999999999</v>
      </c>
    </row>
    <row r="482">
      <c r="A482" s="28" t="s">
        <v>567</v>
      </c>
      <c r="B482" s="29">
        <v>0.42999999999999999</v>
      </c>
    </row>
    <row r="483">
      <c r="A483" s="28" t="s">
        <v>568</v>
      </c>
      <c r="B483" s="29">
        <v>0.73999999999999999</v>
      </c>
    </row>
    <row r="484">
      <c r="A484" s="28" t="s">
        <v>569</v>
      </c>
      <c r="B484" s="29">
        <v>0.33000000000000002</v>
      </c>
    </row>
    <row r="485">
      <c r="A485" s="28" t="s">
        <v>570</v>
      </c>
      <c r="B485" s="29">
        <v>0.42999999999999999</v>
      </c>
    </row>
    <row r="486">
      <c r="A486" s="28" t="s">
        <v>571</v>
      </c>
      <c r="B486" s="29">
        <v>0.32000000000000001</v>
      </c>
    </row>
    <row r="487">
      <c r="A487" s="28" t="s">
        <v>572</v>
      </c>
      <c r="B487" s="29">
        <v>0.42999999999999999</v>
      </c>
    </row>
    <row r="488">
      <c r="A488" s="28" t="s">
        <v>573</v>
      </c>
      <c r="B488" s="29">
        <v>0.33000000000000002</v>
      </c>
    </row>
    <row r="489">
      <c r="A489" s="28" t="s">
        <v>574</v>
      </c>
      <c r="B489" s="29">
        <v>0.42999999999999999</v>
      </c>
    </row>
    <row r="490">
      <c r="A490" s="28" t="s">
        <v>575</v>
      </c>
      <c r="B490" s="29">
        <v>0.42999999999999999</v>
      </c>
    </row>
    <row r="491">
      <c r="A491" s="28" t="s">
        <v>576</v>
      </c>
      <c r="B491" s="29">
        <v>0.26000000000000001</v>
      </c>
    </row>
    <row r="492">
      <c r="A492" s="28" t="s">
        <v>577</v>
      </c>
      <c r="B492" s="29">
        <v>0.33000000000000002</v>
      </c>
    </row>
    <row r="493">
      <c r="A493" s="28" t="s">
        <v>578</v>
      </c>
      <c r="B493" s="29">
        <v>0.33000000000000002</v>
      </c>
    </row>
    <row r="494">
      <c r="A494" s="28" t="s">
        <v>579</v>
      </c>
      <c r="B494" s="29">
        <v>0.26000000000000001</v>
      </c>
    </row>
    <row r="495">
      <c r="A495" s="28" t="s">
        <v>580</v>
      </c>
      <c r="B495" s="29">
        <v>0.26000000000000001</v>
      </c>
    </row>
    <row r="496">
      <c r="A496" s="28" t="s">
        <v>581</v>
      </c>
      <c r="B496" s="29">
        <v>0.20000000000000001</v>
      </c>
    </row>
    <row r="497">
      <c r="A497" s="28" t="s">
        <v>582</v>
      </c>
      <c r="B497" s="29">
        <v>0.63</v>
      </c>
    </row>
    <row r="498">
      <c r="A498" s="28" t="s">
        <v>583</v>
      </c>
      <c r="B498" s="29">
        <v>0.42999999999999999</v>
      </c>
    </row>
    <row r="499">
      <c r="A499" s="28" t="s">
        <v>584</v>
      </c>
      <c r="B499" s="29">
        <v>0.42999999999999999</v>
      </c>
    </row>
    <row r="500">
      <c r="A500" s="28" t="s">
        <v>585</v>
      </c>
      <c r="B500" s="29">
        <v>0.42999999999999999</v>
      </c>
    </row>
    <row r="501">
      <c r="A501" s="28" t="s">
        <v>586</v>
      </c>
      <c r="B501" s="29">
        <v>0.63</v>
      </c>
    </row>
    <row r="502">
      <c r="A502" s="28" t="s">
        <v>587</v>
      </c>
      <c r="B502" s="29">
        <v>0.42999999999999999</v>
      </c>
    </row>
    <row r="503">
      <c r="A503" s="28" t="s">
        <v>588</v>
      </c>
      <c r="B503" s="29">
        <v>0.42999999999999999</v>
      </c>
    </row>
    <row r="504">
      <c r="A504" s="28" t="s">
        <v>589</v>
      </c>
      <c r="B504" s="29">
        <v>0.12</v>
      </c>
    </row>
    <row r="505">
      <c r="A505" s="28" t="s">
        <v>590</v>
      </c>
      <c r="B505" s="29">
        <v>0.12</v>
      </c>
    </row>
    <row r="506">
      <c r="A506" s="28" t="s">
        <v>591</v>
      </c>
      <c r="B506" s="29">
        <v>0.12</v>
      </c>
    </row>
    <row r="507">
      <c r="A507" s="28" t="s">
        <v>592</v>
      </c>
      <c r="B507" s="29">
        <v>0.12</v>
      </c>
    </row>
    <row r="508">
      <c r="A508" s="28" t="s">
        <v>593</v>
      </c>
      <c r="B508" s="29">
        <v>0.12</v>
      </c>
    </row>
    <row r="509">
      <c r="A509" s="28" t="s">
        <v>594</v>
      </c>
      <c r="B509" s="29">
        <v>0.12</v>
      </c>
    </row>
    <row r="510">
      <c r="A510" s="28" t="s">
        <v>595</v>
      </c>
      <c r="B510" s="29">
        <v>0.12</v>
      </c>
    </row>
    <row r="511">
      <c r="A511" s="28" t="s">
        <v>596</v>
      </c>
      <c r="B511" s="29">
        <v>0.12</v>
      </c>
    </row>
    <row r="512">
      <c r="A512" s="28" t="s">
        <v>597</v>
      </c>
      <c r="B512" s="29">
        <v>0.12</v>
      </c>
    </row>
    <row r="513">
      <c r="A513" s="28" t="s">
        <v>598</v>
      </c>
      <c r="B513" s="29">
        <v>0.12</v>
      </c>
    </row>
    <row r="514">
      <c r="A514" s="28" t="s">
        <v>599</v>
      </c>
      <c r="B514" s="29">
        <v>0.12</v>
      </c>
    </row>
    <row r="515">
      <c r="A515" s="28" t="s">
        <v>600</v>
      </c>
      <c r="B515" s="29">
        <v>0.12</v>
      </c>
    </row>
    <row r="516">
      <c r="A516" s="28" t="s">
        <v>601</v>
      </c>
      <c r="B516" s="29">
        <v>0.12</v>
      </c>
    </row>
    <row r="517">
      <c r="A517" s="28" t="s">
        <v>602</v>
      </c>
      <c r="B517" s="29">
        <v>0.20999999999999999</v>
      </c>
    </row>
    <row r="518">
      <c r="A518" s="28" t="s">
        <v>603</v>
      </c>
      <c r="B518" s="29">
        <v>0.20999999999999999</v>
      </c>
    </row>
    <row r="519">
      <c r="A519" s="28" t="s">
        <v>604</v>
      </c>
      <c r="B519" s="29">
        <v>0.20999999999999999</v>
      </c>
    </row>
    <row r="520">
      <c r="A520" s="28" t="s">
        <v>605</v>
      </c>
      <c r="B520" s="29">
        <v>0.20999999999999999</v>
      </c>
    </row>
    <row r="521">
      <c r="A521" s="28" t="s">
        <v>606</v>
      </c>
      <c r="B521" s="29">
        <v>0.20999999999999999</v>
      </c>
    </row>
    <row r="522">
      <c r="A522" s="28" t="s">
        <v>607</v>
      </c>
      <c r="B522" s="29">
        <v>0.20999999999999999</v>
      </c>
    </row>
    <row r="523">
      <c r="A523" s="28" t="s">
        <v>608</v>
      </c>
      <c r="B523" s="29">
        <v>0.20999999999999999</v>
      </c>
    </row>
    <row r="524">
      <c r="A524" s="28" t="s">
        <v>609</v>
      </c>
      <c r="B524" s="29">
        <v>0.20999999999999999</v>
      </c>
    </row>
    <row r="525">
      <c r="A525" s="28" t="s">
        <v>610</v>
      </c>
      <c r="B525" s="29">
        <v>0.20999999999999999</v>
      </c>
    </row>
    <row r="526">
      <c r="A526" s="28" t="s">
        <v>611</v>
      </c>
      <c r="B526" s="29">
        <v>0.13</v>
      </c>
    </row>
    <row r="527">
      <c r="A527" s="28" t="s">
        <v>612</v>
      </c>
      <c r="B527" s="29">
        <v>0.11</v>
      </c>
    </row>
    <row r="528">
      <c r="A528" s="28" t="s">
        <v>613</v>
      </c>
      <c r="B528" s="29">
        <v>0.13</v>
      </c>
    </row>
    <row r="529">
      <c r="A529" s="28" t="s">
        <v>614</v>
      </c>
      <c r="B529" s="29">
        <v>0.13</v>
      </c>
    </row>
    <row r="530">
      <c r="A530" s="28" t="s">
        <v>615</v>
      </c>
      <c r="B530" s="29">
        <v>0.14999999999999999</v>
      </c>
    </row>
    <row r="531">
      <c r="A531" s="28" t="s">
        <v>616</v>
      </c>
      <c r="B531" s="29">
        <v>0.13</v>
      </c>
    </row>
    <row r="532">
      <c r="A532" s="28" t="s">
        <v>617</v>
      </c>
      <c r="B532" s="29">
        <v>0.14999999999999999</v>
      </c>
    </row>
    <row r="533">
      <c r="A533" s="28" t="s">
        <v>618</v>
      </c>
      <c r="B533" s="29">
        <v>0.14999999999999999</v>
      </c>
    </row>
    <row r="534">
      <c r="A534" s="28" t="s">
        <v>619</v>
      </c>
      <c r="B534" s="29">
        <v>0.11</v>
      </c>
    </row>
    <row r="535">
      <c r="A535" s="28" t="s">
        <v>620</v>
      </c>
      <c r="B535" s="29">
        <v>0.13</v>
      </c>
    </row>
    <row r="536">
      <c r="A536" s="28" t="s">
        <v>621</v>
      </c>
      <c r="B536" s="29">
        <v>0.82999999999999996</v>
      </c>
    </row>
    <row r="537">
      <c r="A537" s="28" t="s">
        <v>622</v>
      </c>
      <c r="B537" s="29">
        <v>0.63</v>
      </c>
    </row>
    <row r="538">
      <c r="A538" s="28" t="s">
        <v>623</v>
      </c>
      <c r="B538" s="29">
        <v>0.55000000000000004</v>
      </c>
    </row>
    <row r="539">
      <c r="A539" s="28" t="s">
        <v>624</v>
      </c>
      <c r="B539" s="29">
        <v>0.71999999999999997</v>
      </c>
    </row>
    <row r="540">
      <c r="A540" s="28" t="s">
        <v>625</v>
      </c>
      <c r="B540" s="29">
        <v>0.82999999999999996</v>
      </c>
    </row>
    <row r="541">
      <c r="A541" s="28" t="s">
        <v>626</v>
      </c>
      <c r="B541" s="29">
        <v>0.71999999999999997</v>
      </c>
    </row>
    <row r="542">
      <c r="A542" s="28" t="s">
        <v>627</v>
      </c>
      <c r="B542" s="29">
        <v>0.82999999999999996</v>
      </c>
    </row>
    <row r="543">
      <c r="A543" s="28" t="s">
        <v>628</v>
      </c>
      <c r="B543" s="29">
        <v>0.82999999999999996</v>
      </c>
    </row>
    <row r="544">
      <c r="A544" s="28" t="s">
        <v>629</v>
      </c>
      <c r="B544" s="29">
        <v>0.63</v>
      </c>
    </row>
    <row r="545">
      <c r="A545" s="28" t="s">
        <v>630</v>
      </c>
      <c r="B545" s="29">
        <v>0.63</v>
      </c>
    </row>
    <row r="546">
      <c r="A546" s="28" t="s">
        <v>631</v>
      </c>
      <c r="B546" s="29">
        <v>0.71999999999999997</v>
      </c>
    </row>
    <row r="547">
      <c r="A547" s="28" t="s">
        <v>632</v>
      </c>
      <c r="B547" s="29">
        <v>0.82999999999999996</v>
      </c>
    </row>
    <row r="548">
      <c r="A548" s="28" t="s">
        <v>633</v>
      </c>
      <c r="B548" s="29">
        <v>0.48999999999999999</v>
      </c>
    </row>
    <row r="549">
      <c r="A549" s="28" t="s">
        <v>634</v>
      </c>
      <c r="B549" s="29">
        <v>1</v>
      </c>
    </row>
    <row r="550">
      <c r="A550" s="28" t="s">
        <v>635</v>
      </c>
      <c r="B550" s="29">
        <v>0.82999999999999996</v>
      </c>
    </row>
    <row r="551">
      <c r="A551" s="28" t="s">
        <v>636</v>
      </c>
      <c r="B551" s="29">
        <v>1.2</v>
      </c>
    </row>
    <row r="552">
      <c r="A552" s="28" t="s">
        <v>637</v>
      </c>
      <c r="B552" s="29">
        <v>1.2</v>
      </c>
    </row>
    <row r="553">
      <c r="A553" s="28" t="s">
        <v>638</v>
      </c>
      <c r="B553" s="29">
        <v>0.20999999999999999</v>
      </c>
    </row>
    <row r="554">
      <c r="A554" s="28" t="s">
        <v>639</v>
      </c>
      <c r="B554" s="29">
        <v>0.20999999999999999</v>
      </c>
    </row>
    <row r="555">
      <c r="A555" s="28" t="s">
        <v>640</v>
      </c>
      <c r="B555" s="29">
        <v>0.20999999999999999</v>
      </c>
    </row>
    <row r="556">
      <c r="A556" s="28" t="s">
        <v>641</v>
      </c>
      <c r="B556" s="29">
        <v>0.20999999999999999</v>
      </c>
    </row>
    <row r="557">
      <c r="A557" s="28" t="s">
        <v>642</v>
      </c>
      <c r="B557" s="29">
        <v>0.20999999999999999</v>
      </c>
    </row>
    <row r="558">
      <c r="A558" s="28" t="s">
        <v>643</v>
      </c>
      <c r="B558" s="29">
        <v>0.20999999999999999</v>
      </c>
    </row>
    <row r="559">
      <c r="A559" s="28" t="s">
        <v>644</v>
      </c>
      <c r="B559" s="29">
        <v>0.20999999999999999</v>
      </c>
    </row>
    <row r="560">
      <c r="A560" s="28" t="s">
        <v>645</v>
      </c>
      <c r="B560" s="29">
        <v>0.44</v>
      </c>
    </row>
    <row r="561">
      <c r="A561" s="28" t="s">
        <v>646</v>
      </c>
      <c r="B561" s="29">
        <v>0.39000000000000001</v>
      </c>
    </row>
    <row r="562">
      <c r="A562" s="28" t="s">
        <v>647</v>
      </c>
      <c r="B562" s="29">
        <v>0.26000000000000001</v>
      </c>
    </row>
    <row r="563">
      <c r="A563" s="28" t="s">
        <v>648</v>
      </c>
      <c r="B563" s="29">
        <v>0.26000000000000001</v>
      </c>
    </row>
    <row r="564">
      <c r="A564" s="28" t="s">
        <v>649</v>
      </c>
      <c r="B564" s="29">
        <v>0.20999999999999999</v>
      </c>
    </row>
    <row r="565">
      <c r="A565" s="28" t="s">
        <v>650</v>
      </c>
      <c r="B565" s="29">
        <v>0.20999999999999999</v>
      </c>
    </row>
    <row r="566">
      <c r="A566" s="28" t="s">
        <v>651</v>
      </c>
      <c r="B566" s="29">
        <v>0.20999999999999999</v>
      </c>
    </row>
    <row r="567">
      <c r="A567" s="28" t="s">
        <v>652</v>
      </c>
      <c r="B567" s="29">
        <v>0.16</v>
      </c>
    </row>
    <row r="568">
      <c r="A568" s="28" t="s">
        <v>653</v>
      </c>
      <c r="B568" s="29">
        <v>0.16</v>
      </c>
    </row>
    <row r="569">
      <c r="A569" s="28" t="s">
        <v>654</v>
      </c>
      <c r="B569" s="29">
        <v>0.16</v>
      </c>
    </row>
    <row r="570">
      <c r="A570" s="28" t="s">
        <v>655</v>
      </c>
      <c r="B570" s="29">
        <v>0.16</v>
      </c>
    </row>
    <row r="571">
      <c r="A571" s="28" t="s">
        <v>656</v>
      </c>
      <c r="B571" s="29">
        <v>0.16</v>
      </c>
    </row>
    <row r="572">
      <c r="A572" s="28" t="s">
        <v>657</v>
      </c>
      <c r="B572" s="29">
        <v>0.16</v>
      </c>
    </row>
    <row r="573">
      <c r="A573" s="28" t="s">
        <v>658</v>
      </c>
      <c r="B573" s="29">
        <v>0.16</v>
      </c>
    </row>
    <row r="574">
      <c r="A574" s="28" t="s">
        <v>659</v>
      </c>
      <c r="B574" s="29">
        <v>0.16</v>
      </c>
    </row>
    <row r="575">
      <c r="A575" s="28" t="s">
        <v>660</v>
      </c>
      <c r="B575" s="29">
        <v>0.34999999999999998</v>
      </c>
    </row>
    <row r="576">
      <c r="A576" s="28" t="s">
        <v>661</v>
      </c>
      <c r="B576" s="29">
        <v>0.34999999999999998</v>
      </c>
    </row>
    <row r="577">
      <c r="A577" s="28" t="s">
        <v>662</v>
      </c>
      <c r="B577" s="29">
        <v>0.34999999999999998</v>
      </c>
    </row>
    <row r="578">
      <c r="A578" s="28" t="s">
        <v>663</v>
      </c>
      <c r="B578" s="29">
        <v>0.52000000000000002</v>
      </c>
    </row>
    <row r="579">
      <c r="A579" s="28" t="s">
        <v>664</v>
      </c>
      <c r="B579" s="29">
        <v>0.46000000000000002</v>
      </c>
    </row>
    <row r="580">
      <c r="A580" s="28" t="s">
        <v>665</v>
      </c>
      <c r="B580" s="29">
        <v>0.34000000000000002</v>
      </c>
    </row>
    <row r="581">
      <c r="A581" s="28" t="s">
        <v>666</v>
      </c>
      <c r="B581" s="29">
        <v>0.44</v>
      </c>
    </row>
    <row r="582">
      <c r="A582" s="28" t="s">
        <v>667</v>
      </c>
      <c r="B582" s="29">
        <v>0.23999999999999999</v>
      </c>
    </row>
    <row r="583">
      <c r="A583" s="28" t="s">
        <v>668</v>
      </c>
      <c r="B583" s="29">
        <v>0.23999999999999999</v>
      </c>
    </row>
    <row r="584">
      <c r="A584" s="28" t="s">
        <v>669</v>
      </c>
      <c r="B584" s="29">
        <v>0.34999999999999998</v>
      </c>
    </row>
    <row r="585">
      <c r="A585" s="28" t="s">
        <v>670</v>
      </c>
      <c r="B585" s="29">
        <v>0.34999999999999998</v>
      </c>
    </row>
    <row r="586">
      <c r="A586" s="28" t="s">
        <v>671</v>
      </c>
      <c r="B586" s="29">
        <v>0.34999999999999998</v>
      </c>
    </row>
    <row r="587">
      <c r="A587" s="28" t="s">
        <v>672</v>
      </c>
      <c r="B587" s="29">
        <v>0.34999999999999998</v>
      </c>
    </row>
    <row r="588">
      <c r="A588" s="28" t="s">
        <v>673</v>
      </c>
      <c r="B588" s="29">
        <v>0.34999999999999998</v>
      </c>
    </row>
    <row r="589">
      <c r="A589" s="28" t="s">
        <v>674</v>
      </c>
      <c r="B589" s="29">
        <v>1.8</v>
      </c>
    </row>
    <row r="590">
      <c r="A590" s="28" t="s">
        <v>675</v>
      </c>
      <c r="B590" s="29">
        <v>3.2999999999999998</v>
      </c>
    </row>
    <row r="591">
      <c r="A591" s="28" t="s">
        <v>676</v>
      </c>
      <c r="B591" s="29">
        <v>1.8</v>
      </c>
    </row>
    <row r="592">
      <c r="A592" s="28" t="s">
        <v>677</v>
      </c>
      <c r="B592" s="29">
        <v>1.8</v>
      </c>
    </row>
    <row r="593">
      <c r="A593" s="28" t="s">
        <v>678</v>
      </c>
      <c r="B593" s="29">
        <v>1.8</v>
      </c>
    </row>
    <row r="594">
      <c r="A594" s="28" t="s">
        <v>679</v>
      </c>
      <c r="B594" s="29">
        <v>1.7</v>
      </c>
    </row>
    <row r="595">
      <c r="A595" s="28" t="s">
        <v>680</v>
      </c>
      <c r="B595" s="29">
        <v>1.7</v>
      </c>
    </row>
    <row r="596">
      <c r="A596" s="28" t="s">
        <v>681</v>
      </c>
      <c r="B596" s="29">
        <v>1.7</v>
      </c>
    </row>
    <row r="597">
      <c r="A597" s="28" t="s">
        <v>682</v>
      </c>
      <c r="B597" s="29">
        <v>0.34999999999999998</v>
      </c>
    </row>
    <row r="598">
      <c r="A598" s="28" t="s">
        <v>683</v>
      </c>
      <c r="B598" s="29">
        <v>0.34999999999999998</v>
      </c>
    </row>
    <row r="599">
      <c r="A599" s="28" t="s">
        <v>684</v>
      </c>
      <c r="B599" s="29">
        <v>0.34999999999999998</v>
      </c>
    </row>
    <row r="600">
      <c r="A600" s="28" t="s">
        <v>685</v>
      </c>
      <c r="B600" s="29">
        <v>0.34999999999999998</v>
      </c>
    </row>
    <row r="601">
      <c r="A601" s="28" t="s">
        <v>686</v>
      </c>
      <c r="B601" s="29">
        <v>2.5</v>
      </c>
    </row>
    <row r="602">
      <c r="A602" s="28" t="s">
        <v>687</v>
      </c>
      <c r="B602" s="29">
        <v>1.3</v>
      </c>
    </row>
    <row r="603">
      <c r="A603" s="28" t="s">
        <v>688</v>
      </c>
      <c r="B603" s="29">
        <v>0.84999999999999998</v>
      </c>
    </row>
    <row r="604">
      <c r="A604" s="28" t="s">
        <v>689</v>
      </c>
      <c r="B604" s="29">
        <v>0.68000000000000005</v>
      </c>
    </row>
    <row r="605">
      <c r="A605" s="28" t="s">
        <v>690</v>
      </c>
      <c r="B605" s="29">
        <v>0.84999999999999998</v>
      </c>
    </row>
    <row r="606">
      <c r="A606" s="28" t="s">
        <v>691</v>
      </c>
      <c r="B606" s="29">
        <v>0.84999999999999998</v>
      </c>
    </row>
    <row r="607">
      <c r="A607" s="28" t="s">
        <v>692</v>
      </c>
      <c r="B607" s="29">
        <v>0.84999999999999998</v>
      </c>
    </row>
    <row r="608">
      <c r="A608" s="28" t="s">
        <v>693</v>
      </c>
      <c r="B608" s="29">
        <v>1.3</v>
      </c>
    </row>
    <row r="609">
      <c r="A609" s="28" t="s">
        <v>694</v>
      </c>
      <c r="B609" s="29">
        <v>1.3</v>
      </c>
    </row>
    <row r="610">
      <c r="A610" s="28" t="s">
        <v>695</v>
      </c>
      <c r="B610" s="29">
        <v>1.3</v>
      </c>
    </row>
    <row r="611">
      <c r="A611" s="28" t="s">
        <v>696</v>
      </c>
      <c r="B611" s="29">
        <v>1.3</v>
      </c>
    </row>
    <row r="612">
      <c r="A612" s="28" t="s">
        <v>697</v>
      </c>
      <c r="B612" s="29">
        <v>0.84999999999999998</v>
      </c>
    </row>
    <row r="613">
      <c r="A613" s="28" t="s">
        <v>698</v>
      </c>
      <c r="B613" s="29">
        <v>1.3</v>
      </c>
    </row>
    <row r="614">
      <c r="A614" s="28" t="s">
        <v>699</v>
      </c>
      <c r="B614" s="29">
        <v>0.31</v>
      </c>
    </row>
    <row r="615">
      <c r="A615" s="28" t="s">
        <v>700</v>
      </c>
      <c r="B615" s="29">
        <v>0.51000000000000001</v>
      </c>
    </row>
    <row r="616">
      <c r="A616" s="28" t="s">
        <v>701</v>
      </c>
      <c r="B616" s="29">
        <v>0.51000000000000001</v>
      </c>
    </row>
    <row r="617">
      <c r="A617" s="28" t="s">
        <v>702</v>
      </c>
      <c r="B617" s="29">
        <v>0.65000000000000002</v>
      </c>
    </row>
    <row r="618">
      <c r="A618" s="28" t="s">
        <v>703</v>
      </c>
      <c r="B618" s="29">
        <v>0.47999999999999998</v>
      </c>
    </row>
    <row r="619">
      <c r="A619" s="28" t="s">
        <v>704</v>
      </c>
      <c r="B619" s="29">
        <v>0.84999999999999998</v>
      </c>
    </row>
    <row r="620">
      <c r="A620" s="28" t="s">
        <v>705</v>
      </c>
      <c r="B620" s="29">
        <v>0.42999999999999999</v>
      </c>
    </row>
    <row r="621">
      <c r="A621" s="28" t="s">
        <v>706</v>
      </c>
      <c r="B621" s="29">
        <v>0.35999999999999999</v>
      </c>
    </row>
    <row r="622">
      <c r="A622" s="28" t="s">
        <v>707</v>
      </c>
      <c r="B622" s="29">
        <v>0.47999999999999998</v>
      </c>
    </row>
    <row r="623">
      <c r="A623" s="28" t="s">
        <v>708</v>
      </c>
      <c r="B623" s="29">
        <v>0.39000000000000001</v>
      </c>
    </row>
    <row r="624">
      <c r="A624" s="28" t="s">
        <v>709</v>
      </c>
      <c r="B624" s="29">
        <v>0.39000000000000001</v>
      </c>
    </row>
    <row r="625">
      <c r="A625" s="28" t="s">
        <v>710</v>
      </c>
      <c r="B625" s="29">
        <v>0.68000000000000005</v>
      </c>
    </row>
    <row r="626">
      <c r="A626" s="28" t="s">
        <v>711</v>
      </c>
      <c r="B626" s="29">
        <v>0.41999999999999998</v>
      </c>
    </row>
    <row r="627">
      <c r="A627" s="28" t="s">
        <v>712</v>
      </c>
      <c r="B627" s="29">
        <v>0.34999999999999998</v>
      </c>
    </row>
    <row r="628">
      <c r="A628" s="28" t="s">
        <v>713</v>
      </c>
      <c r="B628" s="29">
        <v>0.40999999999999998</v>
      </c>
    </row>
    <row r="629">
      <c r="A629" s="28" t="s">
        <v>714</v>
      </c>
      <c r="B629" s="29">
        <v>0.40999999999999998</v>
      </c>
    </row>
    <row r="630">
      <c r="A630" s="28" t="s">
        <v>715</v>
      </c>
      <c r="B630" s="29">
        <v>0.40999999999999998</v>
      </c>
    </row>
    <row r="631">
      <c r="A631" s="28" t="s">
        <v>716</v>
      </c>
      <c r="B631" s="29">
        <v>0.40999999999999998</v>
      </c>
    </row>
    <row r="632">
      <c r="A632" s="28" t="s">
        <v>717</v>
      </c>
      <c r="B632" s="29">
        <v>0.40999999999999998</v>
      </c>
    </row>
    <row r="633">
      <c r="A633" s="28" t="s">
        <v>718</v>
      </c>
      <c r="B633" s="29">
        <v>0.40999999999999998</v>
      </c>
    </row>
    <row r="634">
      <c r="A634" s="28" t="s">
        <v>719</v>
      </c>
      <c r="B634" s="29">
        <v>0.40999999999999998</v>
      </c>
    </row>
    <row r="635">
      <c r="A635" s="28" t="s">
        <v>720</v>
      </c>
      <c r="B635" s="29">
        <v>0.45000000000000001</v>
      </c>
    </row>
    <row r="636">
      <c r="A636" s="28" t="s">
        <v>721</v>
      </c>
      <c r="B636" s="29">
        <v>0.31</v>
      </c>
    </row>
    <row r="637">
      <c r="A637" s="28" t="s">
        <v>722</v>
      </c>
      <c r="B637" s="29">
        <v>0.52000000000000002</v>
      </c>
    </row>
    <row r="638">
      <c r="A638" s="28" t="s">
        <v>723</v>
      </c>
      <c r="B638" s="29">
        <v>0.32000000000000001</v>
      </c>
    </row>
    <row r="639">
      <c r="A639" s="28" t="s">
        <v>724</v>
      </c>
      <c r="B639" s="29">
        <v>0.34999999999999998</v>
      </c>
    </row>
    <row r="640">
      <c r="A640" s="28" t="s">
        <v>725</v>
      </c>
      <c r="B640" s="29">
        <v>0.40000000000000002</v>
      </c>
    </row>
    <row r="641">
      <c r="A641" s="28" t="s">
        <v>726</v>
      </c>
      <c r="B641" s="29">
        <v>0.28999999999999998</v>
      </c>
    </row>
    <row r="642">
      <c r="A642" s="28" t="s">
        <v>727</v>
      </c>
      <c r="B642" s="29">
        <v>0.40000000000000002</v>
      </c>
    </row>
    <row r="643">
      <c r="A643" s="28" t="s">
        <v>728</v>
      </c>
      <c r="B643" s="29">
        <v>0.28999999999999998</v>
      </c>
    </row>
    <row r="644">
      <c r="A644" s="28" t="s">
        <v>729</v>
      </c>
      <c r="B644" s="29">
        <v>0.35999999999999999</v>
      </c>
    </row>
    <row r="645">
      <c r="A645" s="28" t="s">
        <v>730</v>
      </c>
      <c r="B645" s="29">
        <v>0.34000000000000002</v>
      </c>
    </row>
    <row r="646">
      <c r="A646" s="28" t="s">
        <v>731</v>
      </c>
      <c r="B646" s="29">
        <v>0.34000000000000002</v>
      </c>
    </row>
    <row r="647">
      <c r="A647" s="28" t="s">
        <v>732</v>
      </c>
      <c r="B647" s="29">
        <v>0.20999999999999999</v>
      </c>
    </row>
    <row r="648">
      <c r="A648" s="28" t="s">
        <v>733</v>
      </c>
      <c r="B648" s="29">
        <v>0.20999999999999999</v>
      </c>
    </row>
    <row r="649">
      <c r="A649" s="28" t="s">
        <v>734</v>
      </c>
      <c r="B649" s="29">
        <v>0.20999999999999999</v>
      </c>
    </row>
    <row r="650">
      <c r="A650" s="28" t="s">
        <v>735</v>
      </c>
      <c r="B650" s="29">
        <v>0.20999999999999999</v>
      </c>
    </row>
    <row r="651">
      <c r="A651" s="28" t="s">
        <v>736</v>
      </c>
      <c r="B651" s="29">
        <v>0.20999999999999999</v>
      </c>
    </row>
    <row r="652">
      <c r="A652" s="28" t="s">
        <v>737</v>
      </c>
      <c r="B652" s="29">
        <v>0.20999999999999999</v>
      </c>
    </row>
    <row r="653">
      <c r="A653" s="28" t="s">
        <v>738</v>
      </c>
      <c r="B653" s="29">
        <v>0.20999999999999999</v>
      </c>
    </row>
    <row r="654">
      <c r="A654" s="28" t="s">
        <v>739</v>
      </c>
      <c r="B654" s="29">
        <v>0.17999999999999999</v>
      </c>
    </row>
    <row r="655">
      <c r="A655" s="28" t="s">
        <v>740</v>
      </c>
      <c r="B655" s="29">
        <v>0.16</v>
      </c>
    </row>
    <row r="656">
      <c r="A656" s="28" t="s">
        <v>741</v>
      </c>
      <c r="B656" s="29">
        <v>0.16</v>
      </c>
    </row>
    <row r="657">
      <c r="A657" s="28" t="s">
        <v>742</v>
      </c>
      <c r="B657" s="29">
        <v>0.16</v>
      </c>
    </row>
    <row r="658">
      <c r="A658" s="28" t="s">
        <v>743</v>
      </c>
      <c r="B658" s="29">
        <v>0.17999999999999999</v>
      </c>
    </row>
    <row r="659">
      <c r="A659" s="28" t="s">
        <v>744</v>
      </c>
      <c r="B659" s="29">
        <v>0.17999999999999999</v>
      </c>
    </row>
    <row r="660">
      <c r="A660" s="28" t="s">
        <v>745</v>
      </c>
      <c r="B660" s="29">
        <v>0.17999999999999999</v>
      </c>
    </row>
    <row r="661">
      <c r="A661" s="28" t="s">
        <v>746</v>
      </c>
      <c r="B661" s="29">
        <v>0.17999999999999999</v>
      </c>
    </row>
    <row r="662">
      <c r="A662" s="28" t="s">
        <v>747</v>
      </c>
      <c r="B662" s="29">
        <v>0.40999999999999998</v>
      </c>
    </row>
    <row r="663">
      <c r="A663" s="28" t="s">
        <v>748</v>
      </c>
      <c r="B663" s="29">
        <v>0.40999999999999998</v>
      </c>
    </row>
    <row r="664">
      <c r="A664" s="28" t="s">
        <v>749</v>
      </c>
      <c r="B664" s="29">
        <v>0.40999999999999998</v>
      </c>
    </row>
    <row r="665">
      <c r="A665" s="28" t="s">
        <v>750</v>
      </c>
      <c r="B665" s="29">
        <v>0.40999999999999998</v>
      </c>
    </row>
    <row r="666">
      <c r="A666" s="28" t="s">
        <v>751</v>
      </c>
      <c r="B666" s="29">
        <v>0.40999999999999998</v>
      </c>
    </row>
    <row r="667">
      <c r="A667" s="28" t="s">
        <v>752</v>
      </c>
      <c r="B667" s="29">
        <v>0.40999999999999998</v>
      </c>
    </row>
    <row r="668">
      <c r="A668" s="28" t="s">
        <v>753</v>
      </c>
      <c r="B668" s="29">
        <v>0.40999999999999998</v>
      </c>
    </row>
    <row r="669">
      <c r="A669" s="28" t="s">
        <v>754</v>
      </c>
      <c r="B669" s="29">
        <v>0.29999999999999999</v>
      </c>
    </row>
    <row r="670">
      <c r="A670" s="28" t="s">
        <v>755</v>
      </c>
      <c r="B670" s="29">
        <v>0.34999999999999998</v>
      </c>
    </row>
    <row r="671">
      <c r="A671" s="28" t="s">
        <v>756</v>
      </c>
      <c r="B671" s="29">
        <v>0.39000000000000001</v>
      </c>
    </row>
    <row r="672">
      <c r="A672" s="28" t="s">
        <v>757</v>
      </c>
      <c r="B672" s="29">
        <v>0.28999999999999998</v>
      </c>
    </row>
    <row r="673">
      <c r="A673" s="28" t="s">
        <v>758</v>
      </c>
      <c r="B673" s="29">
        <v>0.53000000000000003</v>
      </c>
    </row>
    <row r="674">
      <c r="A674" s="28" t="s">
        <v>759</v>
      </c>
      <c r="B674" s="29">
        <v>0.39000000000000001</v>
      </c>
    </row>
    <row r="675">
      <c r="A675" s="28" t="s">
        <v>760</v>
      </c>
      <c r="B675" s="29">
        <v>0.39000000000000001</v>
      </c>
    </row>
    <row r="676">
      <c r="A676" s="28" t="s">
        <v>761</v>
      </c>
      <c r="B676" s="29">
        <v>0.28999999999999998</v>
      </c>
    </row>
    <row r="677">
      <c r="A677" s="28" t="s">
        <v>762</v>
      </c>
      <c r="B677" s="29">
        <v>0.29999999999999999</v>
      </c>
    </row>
    <row r="678">
      <c r="A678" s="28" t="s">
        <v>763</v>
      </c>
      <c r="B678" s="29">
        <v>0.39000000000000001</v>
      </c>
    </row>
    <row r="679">
      <c r="A679" s="28" t="s">
        <v>764</v>
      </c>
      <c r="B679" s="29">
        <v>0.23999999999999999</v>
      </c>
    </row>
    <row r="680">
      <c r="A680" s="28" t="s">
        <v>765</v>
      </c>
      <c r="B680" s="29">
        <v>0.54000000000000004</v>
      </c>
    </row>
    <row r="681">
      <c r="A681" s="28" t="s">
        <v>766</v>
      </c>
      <c r="B681" s="29">
        <v>0.40000000000000002</v>
      </c>
    </row>
    <row r="682">
      <c r="A682" s="28" t="s">
        <v>767</v>
      </c>
      <c r="B682" s="29">
        <v>0.51000000000000001</v>
      </c>
    </row>
    <row r="683">
      <c r="A683" s="28" t="s">
        <v>768</v>
      </c>
      <c r="B683" s="29">
        <v>0.34000000000000002</v>
      </c>
    </row>
    <row r="684">
      <c r="A684" s="28" t="s">
        <v>769</v>
      </c>
      <c r="B684" s="29">
        <v>0.51000000000000001</v>
      </c>
    </row>
    <row r="685">
      <c r="A685" s="28" t="s">
        <v>770</v>
      </c>
      <c r="B685" s="29">
        <v>0.40999999999999998</v>
      </c>
    </row>
    <row r="686">
      <c r="A686" s="28" t="s">
        <v>771</v>
      </c>
      <c r="B686" s="29">
        <v>0.37</v>
      </c>
    </row>
    <row r="687">
      <c r="A687" s="28" t="s">
        <v>772</v>
      </c>
      <c r="B687" s="29">
        <v>0.20999999999999999</v>
      </c>
    </row>
    <row r="688">
      <c r="A688" s="28" t="s">
        <v>773</v>
      </c>
      <c r="B688" s="29">
        <v>0.20999999999999999</v>
      </c>
    </row>
    <row r="689">
      <c r="A689" s="28" t="s">
        <v>774</v>
      </c>
      <c r="B689" s="29">
        <v>0.20999999999999999</v>
      </c>
    </row>
    <row r="690">
      <c r="A690" s="28" t="s">
        <v>775</v>
      </c>
      <c r="B690" s="29">
        <v>0.20999999999999999</v>
      </c>
    </row>
    <row r="691">
      <c r="A691" s="28" t="s">
        <v>776</v>
      </c>
      <c r="B691" s="29">
        <v>0.20999999999999999</v>
      </c>
    </row>
    <row r="692">
      <c r="A692" s="28" t="s">
        <v>777</v>
      </c>
      <c r="B692" s="29">
        <v>0.20999999999999999</v>
      </c>
    </row>
    <row r="693">
      <c r="A693" s="28" t="s">
        <v>778</v>
      </c>
      <c r="B693" s="29">
        <v>0.17000000000000001</v>
      </c>
    </row>
    <row r="694">
      <c r="A694" s="28" t="s">
        <v>779</v>
      </c>
      <c r="B694" s="29">
        <v>0.17000000000000001</v>
      </c>
    </row>
    <row r="695">
      <c r="A695" s="28" t="s">
        <v>780</v>
      </c>
      <c r="B695" s="29">
        <v>0.17000000000000001</v>
      </c>
    </row>
    <row r="696">
      <c r="A696" s="28" t="s">
        <v>781</v>
      </c>
      <c r="B696" s="29">
        <v>0.14999999999999999</v>
      </c>
    </row>
    <row r="697">
      <c r="A697" s="28" t="s">
        <v>782</v>
      </c>
      <c r="B697" s="29">
        <v>0.14999999999999999</v>
      </c>
    </row>
    <row r="698">
      <c r="A698" s="28" t="s">
        <v>783</v>
      </c>
      <c r="B698" s="29">
        <v>0.14999999999999999</v>
      </c>
    </row>
    <row r="699">
      <c r="A699" s="28" t="s">
        <v>784</v>
      </c>
      <c r="B699" s="29">
        <v>0.14999999999999999</v>
      </c>
    </row>
    <row r="700">
      <c r="A700" s="28" t="s">
        <v>785</v>
      </c>
      <c r="B700" s="29">
        <v>0.11</v>
      </c>
    </row>
    <row r="701">
      <c r="A701" s="28" t="s">
        <v>786</v>
      </c>
      <c r="B701" s="29">
        <v>0.11</v>
      </c>
    </row>
    <row r="702">
      <c r="A702" s="28" t="s">
        <v>787</v>
      </c>
      <c r="B702" s="29">
        <v>0.11</v>
      </c>
    </row>
    <row r="703">
      <c r="A703" s="28" t="s">
        <v>788</v>
      </c>
      <c r="B703" s="29">
        <v>0.48999999999999999</v>
      </c>
    </row>
    <row r="704">
      <c r="A704" s="28" t="s">
        <v>789</v>
      </c>
      <c r="B704" s="29">
        <v>0.85999999999999999</v>
      </c>
    </row>
    <row r="705">
      <c r="A705" s="28" t="s">
        <v>790</v>
      </c>
      <c r="B705" s="29">
        <v>0.27000000000000002</v>
      </c>
    </row>
    <row r="706">
      <c r="A706" s="28" t="s">
        <v>791</v>
      </c>
      <c r="B706" s="29">
        <v>0.27000000000000002</v>
      </c>
    </row>
    <row r="707">
      <c r="A707" s="28" t="s">
        <v>792</v>
      </c>
      <c r="B707" s="29">
        <v>0.27000000000000002</v>
      </c>
    </row>
    <row r="708">
      <c r="A708" s="28" t="s">
        <v>793</v>
      </c>
      <c r="B708" s="29">
        <v>0.31</v>
      </c>
    </row>
    <row r="709">
      <c r="A709" s="28" t="s">
        <v>794</v>
      </c>
      <c r="B709" s="29">
        <v>0.39000000000000001</v>
      </c>
    </row>
    <row r="710">
      <c r="A710" s="28" t="s">
        <v>795</v>
      </c>
      <c r="B710" s="29">
        <v>0.27000000000000002</v>
      </c>
    </row>
    <row r="711">
      <c r="A711" s="28" t="s">
        <v>796</v>
      </c>
      <c r="B711" s="29">
        <v>0.37</v>
      </c>
    </row>
    <row r="712">
      <c r="A712" s="28" t="s">
        <v>797</v>
      </c>
      <c r="B712" s="29">
        <v>0.54000000000000004</v>
      </c>
    </row>
    <row r="713">
      <c r="A713" s="28" t="s">
        <v>798</v>
      </c>
      <c r="B713" s="29">
        <v>0.31</v>
      </c>
    </row>
    <row r="714">
      <c r="A714" s="28" t="s">
        <v>799</v>
      </c>
      <c r="B714" s="29">
        <v>0.39000000000000001</v>
      </c>
    </row>
    <row r="715">
      <c r="A715" s="28" t="s">
        <v>800</v>
      </c>
      <c r="B715" s="29">
        <v>0.27000000000000002</v>
      </c>
    </row>
    <row r="716">
      <c r="A716" s="28" t="s">
        <v>801</v>
      </c>
      <c r="B716" s="29">
        <v>0.31</v>
      </c>
    </row>
    <row r="717">
      <c r="A717" s="28" t="s">
        <v>802</v>
      </c>
      <c r="B717" s="29">
        <v>0.39000000000000001</v>
      </c>
    </row>
    <row r="718">
      <c r="A718" s="28" t="s">
        <v>803</v>
      </c>
      <c r="B718" s="29">
        <v>0.34999999999999998</v>
      </c>
    </row>
    <row r="719">
      <c r="A719" s="28" t="s">
        <v>804</v>
      </c>
      <c r="B719" s="29">
        <v>0.34999999999999998</v>
      </c>
    </row>
    <row r="720">
      <c r="A720" s="28" t="s">
        <v>805</v>
      </c>
      <c r="B720" s="29">
        <v>0.34999999999999998</v>
      </c>
    </row>
    <row r="721">
      <c r="A721" s="28" t="s">
        <v>806</v>
      </c>
      <c r="B721" s="29">
        <v>0.34999999999999998</v>
      </c>
    </row>
    <row r="722">
      <c r="A722" s="28" t="s">
        <v>807</v>
      </c>
      <c r="B722" s="29">
        <v>0.34999999999999998</v>
      </c>
    </row>
    <row r="723">
      <c r="A723" s="28" t="s">
        <v>808</v>
      </c>
      <c r="B723" s="29">
        <v>0.34999999999999998</v>
      </c>
    </row>
    <row r="724">
      <c r="A724" s="28" t="s">
        <v>809</v>
      </c>
      <c r="B724" s="29">
        <v>0.34999999999999998</v>
      </c>
    </row>
    <row r="725">
      <c r="A725" s="28" t="s">
        <v>810</v>
      </c>
      <c r="B725" s="29">
        <v>0.39000000000000001</v>
      </c>
    </row>
    <row r="726">
      <c r="A726" s="28" t="s">
        <v>811</v>
      </c>
      <c r="B726" s="29">
        <v>0.20999999999999999</v>
      </c>
    </row>
    <row r="727">
      <c r="A727" s="28" t="s">
        <v>812</v>
      </c>
      <c r="B727" s="29">
        <v>0.20999999999999999</v>
      </c>
    </row>
    <row r="728">
      <c r="A728" s="28" t="s">
        <v>813</v>
      </c>
      <c r="B728" s="29">
        <v>0.20999999999999999</v>
      </c>
    </row>
    <row r="729">
      <c r="A729" s="28" t="s">
        <v>814</v>
      </c>
      <c r="B729" s="29">
        <v>0.20999999999999999</v>
      </c>
    </row>
    <row r="730">
      <c r="A730" s="28" t="s">
        <v>815</v>
      </c>
      <c r="B730" s="29">
        <v>0.20999999999999999</v>
      </c>
    </row>
    <row r="731">
      <c r="A731" s="28" t="s">
        <v>816</v>
      </c>
      <c r="B731" s="29">
        <v>0.20000000000000001</v>
      </c>
    </row>
    <row r="732">
      <c r="A732" s="28" t="s">
        <v>817</v>
      </c>
      <c r="B732" s="29">
        <v>0.20000000000000001</v>
      </c>
    </row>
    <row r="733">
      <c r="A733" s="28" t="s">
        <v>818</v>
      </c>
      <c r="B733" s="29">
        <v>0.20000000000000001</v>
      </c>
    </row>
    <row r="734">
      <c r="A734" s="28" t="s">
        <v>819</v>
      </c>
      <c r="B734" s="29">
        <v>0.20000000000000001</v>
      </c>
    </row>
    <row r="735">
      <c r="A735" s="28" t="s">
        <v>820</v>
      </c>
      <c r="B735" s="29">
        <v>0.45000000000000001</v>
      </c>
    </row>
    <row r="736">
      <c r="A736" s="28" t="s">
        <v>821</v>
      </c>
      <c r="B736" s="29">
        <v>0.45000000000000001</v>
      </c>
    </row>
    <row r="737">
      <c r="A737" s="28" t="s">
        <v>822</v>
      </c>
      <c r="B737" s="29">
        <v>0.45000000000000001</v>
      </c>
    </row>
    <row r="738">
      <c r="A738" s="28" t="s">
        <v>823</v>
      </c>
      <c r="B738" s="29">
        <v>0.45000000000000001</v>
      </c>
    </row>
    <row r="739">
      <c r="A739" s="28" t="s">
        <v>824</v>
      </c>
      <c r="B739" s="29">
        <v>0.45000000000000001</v>
      </c>
    </row>
    <row r="740">
      <c r="A740" s="28" t="s">
        <v>825</v>
      </c>
      <c r="B740" s="29">
        <v>0.45000000000000001</v>
      </c>
    </row>
    <row r="741">
      <c r="A741" s="28" t="s">
        <v>826</v>
      </c>
      <c r="B741" s="29">
        <v>0.45000000000000001</v>
      </c>
    </row>
    <row r="742">
      <c r="A742" s="28" t="s">
        <v>827</v>
      </c>
      <c r="B742" s="29">
        <v>1.6000000000000001</v>
      </c>
    </row>
    <row r="743">
      <c r="A743" s="28" t="s">
        <v>828</v>
      </c>
      <c r="B743" s="29">
        <v>1.6000000000000001</v>
      </c>
    </row>
    <row r="744">
      <c r="A744" s="28" t="s">
        <v>829</v>
      </c>
      <c r="B744" s="29">
        <v>1.6000000000000001</v>
      </c>
    </row>
    <row r="745">
      <c r="A745" s="28" t="s">
        <v>830</v>
      </c>
      <c r="B745" s="29">
        <v>1.6000000000000001</v>
      </c>
    </row>
    <row r="746">
      <c r="A746" s="28" t="s">
        <v>831</v>
      </c>
      <c r="B746" s="29">
        <v>0.45000000000000001</v>
      </c>
    </row>
    <row r="747">
      <c r="A747" s="28" t="s">
        <v>832</v>
      </c>
      <c r="B747" s="29">
        <v>0.45000000000000001</v>
      </c>
    </row>
    <row r="748">
      <c r="A748" s="28" t="s">
        <v>833</v>
      </c>
      <c r="B748" s="29">
        <v>1.3</v>
      </c>
    </row>
    <row r="749">
      <c r="A749" s="28" t="s">
        <v>834</v>
      </c>
      <c r="B749" s="29">
        <v>0.45000000000000001</v>
      </c>
    </row>
    <row r="750">
      <c r="A750" s="28" t="s">
        <v>835</v>
      </c>
      <c r="B750" s="29">
        <v>0.45000000000000001</v>
      </c>
    </row>
    <row r="751">
      <c r="A751" s="28" t="s">
        <v>836</v>
      </c>
      <c r="B751" s="29">
        <v>0.45000000000000001</v>
      </c>
    </row>
    <row r="752">
      <c r="A752" s="28" t="s">
        <v>837</v>
      </c>
      <c r="B752" s="29">
        <v>0.45000000000000001</v>
      </c>
    </row>
    <row r="753">
      <c r="A753" s="28" t="s">
        <v>838</v>
      </c>
      <c r="B753" s="29">
        <v>0.45000000000000001</v>
      </c>
    </row>
    <row r="754">
      <c r="A754" s="28" t="s">
        <v>839</v>
      </c>
      <c r="B754" s="29">
        <v>0.81999999999999995</v>
      </c>
    </row>
    <row r="755">
      <c r="A755" s="28" t="s">
        <v>840</v>
      </c>
      <c r="B755" s="29">
        <v>0.81999999999999995</v>
      </c>
    </row>
    <row r="756">
      <c r="A756" s="28" t="s">
        <v>841</v>
      </c>
      <c r="B756" s="29">
        <v>0.45000000000000001</v>
      </c>
    </row>
    <row r="757">
      <c r="A757" s="28" t="s">
        <v>842</v>
      </c>
      <c r="B757" s="29">
        <v>0.45000000000000001</v>
      </c>
    </row>
    <row r="758">
      <c r="A758" s="28" t="s">
        <v>843</v>
      </c>
      <c r="B758" s="29">
        <v>0.45000000000000001</v>
      </c>
    </row>
    <row r="759">
      <c r="A759" s="28" t="s">
        <v>844</v>
      </c>
      <c r="B759" s="29">
        <v>0.45000000000000001</v>
      </c>
    </row>
    <row r="760">
      <c r="A760" s="28" t="s">
        <v>845</v>
      </c>
      <c r="B760" s="29">
        <v>0.45000000000000001</v>
      </c>
    </row>
    <row r="761">
      <c r="A761" s="28" t="s">
        <v>846</v>
      </c>
      <c r="B761" s="29">
        <v>0.45000000000000001</v>
      </c>
    </row>
    <row r="762">
      <c r="A762" s="28" t="s">
        <v>847</v>
      </c>
      <c r="B762" s="29">
        <v>0.45000000000000001</v>
      </c>
    </row>
    <row r="763">
      <c r="A763" s="28" t="s">
        <v>848</v>
      </c>
      <c r="B763" s="29">
        <v>0.14999999999999999</v>
      </c>
    </row>
    <row r="764">
      <c r="A764" s="28" t="s">
        <v>849</v>
      </c>
      <c r="B764" s="29">
        <v>0.14999999999999999</v>
      </c>
    </row>
    <row r="765">
      <c r="A765" s="28" t="s">
        <v>850</v>
      </c>
      <c r="B765" s="29">
        <v>0.14999999999999999</v>
      </c>
    </row>
    <row r="766">
      <c r="A766" s="28" t="s">
        <v>851</v>
      </c>
      <c r="B766" s="29">
        <v>0.14999999999999999</v>
      </c>
    </row>
    <row r="767">
      <c r="A767" s="28" t="s">
        <v>852</v>
      </c>
      <c r="B767" s="29">
        <v>0.14999999999999999</v>
      </c>
    </row>
    <row r="768">
      <c r="A768" s="28" t="s">
        <v>853</v>
      </c>
      <c r="B768" s="29">
        <v>0.14999999999999999</v>
      </c>
    </row>
    <row r="769">
      <c r="A769" s="28" t="s">
        <v>854</v>
      </c>
      <c r="B769" s="29">
        <v>0.25</v>
      </c>
    </row>
    <row r="770">
      <c r="A770" s="28" t="s">
        <v>855</v>
      </c>
      <c r="B770" s="29">
        <v>0.45000000000000001</v>
      </c>
    </row>
    <row r="771">
      <c r="A771" s="28" t="s">
        <v>856</v>
      </c>
      <c r="B771" s="29">
        <v>0.45000000000000001</v>
      </c>
    </row>
    <row r="772">
      <c r="A772" s="28" t="s">
        <v>857</v>
      </c>
      <c r="B772" s="29">
        <v>0.45000000000000001</v>
      </c>
    </row>
    <row r="773">
      <c r="A773" s="28" t="s">
        <v>858</v>
      </c>
      <c r="B773" s="29">
        <v>0.45000000000000001</v>
      </c>
    </row>
    <row r="774">
      <c r="A774" s="28" t="s">
        <v>859</v>
      </c>
      <c r="B774" s="29">
        <v>0.45000000000000001</v>
      </c>
    </row>
    <row r="775">
      <c r="A775" s="28" t="s">
        <v>860</v>
      </c>
      <c r="B775" s="29">
        <v>0.45000000000000001</v>
      </c>
    </row>
    <row r="776">
      <c r="A776" s="28" t="s">
        <v>861</v>
      </c>
      <c r="B776" s="29">
        <v>0.45000000000000001</v>
      </c>
    </row>
    <row r="777">
      <c r="A777" s="28" t="s">
        <v>862</v>
      </c>
      <c r="B777" s="29">
        <v>0.45000000000000001</v>
      </c>
    </row>
    <row r="778">
      <c r="A778" s="28" t="s">
        <v>863</v>
      </c>
      <c r="B778" s="29">
        <v>0.45000000000000001</v>
      </c>
    </row>
    <row r="779">
      <c r="A779" s="28" t="s">
        <v>864</v>
      </c>
      <c r="B779" s="29">
        <v>0.45000000000000001</v>
      </c>
    </row>
    <row r="780">
      <c r="A780" s="28" t="s">
        <v>865</v>
      </c>
      <c r="B780" s="29">
        <v>0.45000000000000001</v>
      </c>
    </row>
    <row r="781">
      <c r="A781" s="28" t="s">
        <v>866</v>
      </c>
      <c r="B781" s="29">
        <v>0.45000000000000001</v>
      </c>
    </row>
    <row r="782">
      <c r="A782" s="28" t="s">
        <v>867</v>
      </c>
      <c r="B782" s="29">
        <v>0.45000000000000001</v>
      </c>
    </row>
    <row r="783">
      <c r="A783" s="28" t="s">
        <v>868</v>
      </c>
      <c r="B783" s="29">
        <v>0.45000000000000001</v>
      </c>
    </row>
    <row r="784">
      <c r="A784" s="28" t="s">
        <v>869</v>
      </c>
      <c r="B784" s="29">
        <v>0.45000000000000001</v>
      </c>
    </row>
    <row r="785">
      <c r="A785" s="28" t="s">
        <v>870</v>
      </c>
      <c r="B785" s="29">
        <v>0.46999999999999997</v>
      </c>
    </row>
    <row r="786">
      <c r="A786" s="28" t="s">
        <v>871</v>
      </c>
      <c r="B786" s="29">
        <v>0.48999999999999999</v>
      </c>
    </row>
    <row r="787">
      <c r="A787" s="28" t="s">
        <v>872</v>
      </c>
      <c r="B787" s="29">
        <v>0.48999999999999999</v>
      </c>
    </row>
    <row r="788">
      <c r="A788" s="28" t="s">
        <v>873</v>
      </c>
      <c r="B788" s="29">
        <v>0.63</v>
      </c>
    </row>
    <row r="789">
      <c r="A789" s="28" t="s">
        <v>874</v>
      </c>
      <c r="B789" s="29">
        <v>0.63</v>
      </c>
    </row>
    <row r="790">
      <c r="A790" s="28" t="s">
        <v>875</v>
      </c>
      <c r="B790" s="29">
        <v>0.41999999999999998</v>
      </c>
    </row>
    <row r="791">
      <c r="A791" s="28" t="s">
        <v>876</v>
      </c>
      <c r="B791" s="29">
        <v>0.41999999999999998</v>
      </c>
    </row>
    <row r="792">
      <c r="A792" s="28" t="s">
        <v>877</v>
      </c>
      <c r="B792" s="29">
        <v>0.41999999999999998</v>
      </c>
    </row>
    <row r="793">
      <c r="A793" s="28" t="s">
        <v>878</v>
      </c>
      <c r="B793" s="29">
        <v>0.41999999999999998</v>
      </c>
    </row>
    <row r="794">
      <c r="A794" s="28" t="s">
        <v>879</v>
      </c>
      <c r="B794" s="29">
        <v>0.41999999999999998</v>
      </c>
    </row>
    <row r="795">
      <c r="A795" s="28" t="s">
        <v>880</v>
      </c>
      <c r="B795" s="29">
        <v>0.59999999999999998</v>
      </c>
    </row>
    <row r="796">
      <c r="A796" s="28" t="s">
        <v>881</v>
      </c>
      <c r="B796" s="29">
        <v>0.41999999999999998</v>
      </c>
    </row>
    <row r="797">
      <c r="A797" s="28" t="s">
        <v>882</v>
      </c>
      <c r="B797" s="29">
        <v>0.60999999999999999</v>
      </c>
    </row>
    <row r="798">
      <c r="A798" s="28" t="s">
        <v>883</v>
      </c>
      <c r="B798" s="29">
        <v>0.60999999999999999</v>
      </c>
    </row>
    <row r="799">
      <c r="A799" s="28" t="s">
        <v>884</v>
      </c>
      <c r="B799" s="29">
        <v>0.60999999999999999</v>
      </c>
    </row>
    <row r="800">
      <c r="A800" s="28" t="s">
        <v>885</v>
      </c>
      <c r="B800" s="29">
        <v>0.60999999999999999</v>
      </c>
    </row>
    <row r="801">
      <c r="A801" s="28" t="s">
        <v>886</v>
      </c>
      <c r="B801" s="29">
        <v>0.65000000000000002</v>
      </c>
    </row>
    <row r="802">
      <c r="A802" s="28" t="s">
        <v>887</v>
      </c>
      <c r="B802" s="29">
        <v>0.96999999999999997</v>
      </c>
    </row>
    <row r="803">
      <c r="A803" s="28" t="s">
        <v>888</v>
      </c>
      <c r="B803" s="29">
        <v>0.62</v>
      </c>
    </row>
    <row r="804">
      <c r="A804" s="28" t="s">
        <v>889</v>
      </c>
      <c r="B804" s="29">
        <v>0.88</v>
      </c>
    </row>
    <row r="805">
      <c r="A805" s="28" t="s">
        <v>890</v>
      </c>
      <c r="B805" s="29">
        <v>0.57999999999999996</v>
      </c>
    </row>
    <row r="806">
      <c r="A806" s="28" t="s">
        <v>891</v>
      </c>
      <c r="B806" s="29">
        <v>1</v>
      </c>
    </row>
    <row r="807">
      <c r="A807" s="28" t="s">
        <v>892</v>
      </c>
      <c r="B807" s="29">
        <v>1</v>
      </c>
    </row>
    <row r="808">
      <c r="A808" s="28" t="s">
        <v>893</v>
      </c>
      <c r="B808" s="29">
        <v>1</v>
      </c>
    </row>
    <row r="809">
      <c r="A809" s="28" t="s">
        <v>894</v>
      </c>
      <c r="B809" s="29">
        <v>1</v>
      </c>
    </row>
    <row r="810">
      <c r="A810" s="28" t="s">
        <v>895</v>
      </c>
      <c r="B810" s="29">
        <v>1</v>
      </c>
    </row>
    <row r="811">
      <c r="A811" s="28" t="s">
        <v>896</v>
      </c>
      <c r="B811" s="29">
        <v>0.26000000000000001</v>
      </c>
    </row>
    <row r="812">
      <c r="A812" s="28" t="s">
        <v>897</v>
      </c>
      <c r="B812" s="29">
        <v>0.28000000000000003</v>
      </c>
    </row>
    <row r="813">
      <c r="A813" s="28" t="s">
        <v>898</v>
      </c>
      <c r="B813" s="29">
        <v>0.28000000000000003</v>
      </c>
    </row>
    <row r="814">
      <c r="A814" s="28" t="s">
        <v>899</v>
      </c>
      <c r="B814" s="29">
        <v>0.41999999999999998</v>
      </c>
    </row>
    <row r="815">
      <c r="A815" s="28" t="s">
        <v>900</v>
      </c>
      <c r="B815" s="29">
        <v>0.37</v>
      </c>
    </row>
    <row r="816">
      <c r="A816" s="28" t="s">
        <v>901</v>
      </c>
      <c r="B816" s="29">
        <v>0.37</v>
      </c>
    </row>
    <row r="817">
      <c r="A817" s="28" t="s">
        <v>902</v>
      </c>
      <c r="B817" s="29">
        <v>0.39000000000000001</v>
      </c>
    </row>
    <row r="818">
      <c r="A818" s="28" t="s">
        <v>903</v>
      </c>
      <c r="B818" s="29">
        <v>0.42999999999999999</v>
      </c>
    </row>
    <row r="819">
      <c r="A819" s="28" t="s">
        <v>904</v>
      </c>
      <c r="B819" s="29">
        <v>0.41999999999999998</v>
      </c>
    </row>
    <row r="820">
      <c r="A820" s="28" t="s">
        <v>905</v>
      </c>
      <c r="B820" s="29">
        <v>0.39000000000000001</v>
      </c>
    </row>
    <row r="821">
      <c r="A821" s="28" t="s">
        <v>906</v>
      </c>
      <c r="B821" s="29">
        <v>0.41999999999999998</v>
      </c>
    </row>
    <row r="822">
      <c r="A822" s="28" t="s">
        <v>907</v>
      </c>
      <c r="B822" s="29">
        <v>0.41999999999999998</v>
      </c>
    </row>
    <row r="823">
      <c r="A823" s="28" t="s">
        <v>908</v>
      </c>
      <c r="B823" s="29">
        <v>0.40999999999999998</v>
      </c>
    </row>
    <row r="824">
      <c r="A824" s="28" t="s">
        <v>909</v>
      </c>
      <c r="B824" s="29">
        <v>0.37</v>
      </c>
    </row>
    <row r="825">
      <c r="A825" s="28" t="s">
        <v>910</v>
      </c>
      <c r="B825" s="29">
        <v>0.40999999999999998</v>
      </c>
    </row>
    <row r="826">
      <c r="A826" s="28" t="s">
        <v>911</v>
      </c>
      <c r="B826" s="29">
        <v>0.40999999999999998</v>
      </c>
    </row>
    <row r="827">
      <c r="A827" s="28" t="s">
        <v>912</v>
      </c>
      <c r="B827" s="29">
        <v>0.34000000000000002</v>
      </c>
    </row>
    <row r="828">
      <c r="A828" s="28" t="s">
        <v>913</v>
      </c>
      <c r="B828" s="29">
        <v>0.34000000000000002</v>
      </c>
    </row>
    <row r="829">
      <c r="A829" s="28" t="s">
        <v>914</v>
      </c>
      <c r="B829" s="29">
        <v>0.34000000000000002</v>
      </c>
    </row>
    <row r="830">
      <c r="A830" s="28" t="s">
        <v>915</v>
      </c>
      <c r="B830" s="29">
        <v>0.29999999999999999</v>
      </c>
    </row>
    <row r="831">
      <c r="A831" s="28" t="s">
        <v>916</v>
      </c>
      <c r="B831" s="29">
        <v>0.27000000000000002</v>
      </c>
    </row>
    <row r="832">
      <c r="A832" s="28" t="s">
        <v>917</v>
      </c>
      <c r="B832" s="29">
        <v>0.26000000000000001</v>
      </c>
    </row>
    <row r="833">
      <c r="A833" s="28" t="s">
        <v>918</v>
      </c>
      <c r="B833" s="29">
        <v>0.27000000000000002</v>
      </c>
    </row>
    <row r="834">
      <c r="A834" s="28" t="s">
        <v>919</v>
      </c>
      <c r="B834" s="29">
        <v>0.26000000000000001</v>
      </c>
    </row>
    <row r="835">
      <c r="A835" s="28" t="s">
        <v>920</v>
      </c>
      <c r="B835" s="29">
        <v>0.27000000000000002</v>
      </c>
    </row>
    <row r="836">
      <c r="A836" s="28" t="s">
        <v>921</v>
      </c>
      <c r="B836" s="29">
        <v>0.26000000000000001</v>
      </c>
    </row>
    <row r="837">
      <c r="A837" s="28" t="s">
        <v>922</v>
      </c>
      <c r="B837" s="29">
        <v>0.27000000000000002</v>
      </c>
    </row>
    <row r="838">
      <c r="A838" s="28" t="s">
        <v>923</v>
      </c>
      <c r="B838" s="29">
        <v>0.27000000000000002</v>
      </c>
    </row>
    <row r="839">
      <c r="A839" s="28" t="s">
        <v>924</v>
      </c>
      <c r="B839" s="29">
        <v>0.27000000000000002</v>
      </c>
    </row>
    <row r="840">
      <c r="A840" s="28" t="s">
        <v>925</v>
      </c>
      <c r="B840" s="29">
        <v>0.27000000000000002</v>
      </c>
    </row>
    <row r="841">
      <c r="A841" s="28" t="s">
        <v>926</v>
      </c>
      <c r="B841" s="29">
        <v>0.27000000000000002</v>
      </c>
    </row>
    <row r="842">
      <c r="A842" s="28" t="s">
        <v>927</v>
      </c>
      <c r="B842" s="29">
        <v>0.27000000000000002</v>
      </c>
    </row>
    <row r="843">
      <c r="A843" s="28" t="s">
        <v>928</v>
      </c>
      <c r="B843" s="29">
        <v>0.27000000000000002</v>
      </c>
    </row>
    <row r="844">
      <c r="A844" s="28" t="s">
        <v>929</v>
      </c>
      <c r="B844" s="29">
        <v>0.27000000000000002</v>
      </c>
    </row>
    <row r="845">
      <c r="A845" s="28" t="s">
        <v>930</v>
      </c>
      <c r="B845" s="29">
        <v>0.27000000000000002</v>
      </c>
    </row>
    <row r="846">
      <c r="A846" s="28" t="s">
        <v>931</v>
      </c>
      <c r="B846" s="29">
        <v>0.27000000000000002</v>
      </c>
    </row>
    <row r="847">
      <c r="A847" s="28" t="s">
        <v>932</v>
      </c>
      <c r="B847" s="29">
        <v>0.27000000000000002</v>
      </c>
    </row>
    <row r="848">
      <c r="A848" s="28" t="s">
        <v>933</v>
      </c>
      <c r="B848" s="29">
        <v>0.27000000000000002</v>
      </c>
    </row>
    <row r="849">
      <c r="A849" s="28" t="s">
        <v>934</v>
      </c>
      <c r="B849" s="29">
        <v>0.27000000000000002</v>
      </c>
    </row>
    <row r="850">
      <c r="A850" s="28" t="s">
        <v>935</v>
      </c>
      <c r="B850" s="29">
        <v>0.27000000000000002</v>
      </c>
    </row>
    <row r="851">
      <c r="A851" s="28" t="s">
        <v>936</v>
      </c>
      <c r="B851" s="29">
        <v>0.29999999999999999</v>
      </c>
    </row>
    <row r="852">
      <c r="A852" s="28" t="s">
        <v>937</v>
      </c>
      <c r="B852" s="29">
        <v>0.27000000000000002</v>
      </c>
    </row>
    <row r="853">
      <c r="A853" s="28" t="s">
        <v>938</v>
      </c>
      <c r="B853" s="29">
        <v>0.27000000000000002</v>
      </c>
    </row>
    <row r="854">
      <c r="A854" s="28" t="s">
        <v>939</v>
      </c>
      <c r="B854" s="29">
        <v>0.27000000000000002</v>
      </c>
    </row>
    <row r="855">
      <c r="A855" s="28" t="s">
        <v>940</v>
      </c>
      <c r="B855" s="29">
        <v>0.29999999999999999</v>
      </c>
    </row>
    <row r="856">
      <c r="A856" s="28" t="s">
        <v>941</v>
      </c>
      <c r="B856" s="29">
        <v>0.27000000000000002</v>
      </c>
    </row>
    <row r="857">
      <c r="A857" s="28" t="s">
        <v>942</v>
      </c>
      <c r="B857" s="29">
        <v>0.29999999999999999</v>
      </c>
    </row>
    <row r="858">
      <c r="A858" s="28" t="s">
        <v>943</v>
      </c>
      <c r="B858" s="29">
        <v>0.27000000000000002</v>
      </c>
    </row>
    <row r="859">
      <c r="A859" s="28" t="s">
        <v>944</v>
      </c>
      <c r="B859" s="29">
        <v>0.26000000000000001</v>
      </c>
    </row>
    <row r="860">
      <c r="A860" s="28" t="s">
        <v>945</v>
      </c>
      <c r="B860" s="29">
        <v>0.27000000000000002</v>
      </c>
    </row>
    <row r="861">
      <c r="A861" s="28" t="s">
        <v>946</v>
      </c>
      <c r="B861" s="29">
        <v>0.26000000000000001</v>
      </c>
    </row>
    <row r="862">
      <c r="A862" s="28" t="s">
        <v>947</v>
      </c>
      <c r="B862" s="29">
        <v>0.27000000000000002</v>
      </c>
    </row>
    <row r="863">
      <c r="A863" s="28" t="s">
        <v>948</v>
      </c>
      <c r="B863" s="29">
        <v>0.26000000000000001</v>
      </c>
    </row>
    <row r="864">
      <c r="A864" s="28" t="s">
        <v>949</v>
      </c>
      <c r="B864" s="29">
        <v>0.34000000000000002</v>
      </c>
    </row>
    <row r="865">
      <c r="A865" s="28" t="s">
        <v>950</v>
      </c>
      <c r="B865" s="29">
        <v>0.34000000000000002</v>
      </c>
    </row>
    <row r="866">
      <c r="A866" s="28" t="s">
        <v>951</v>
      </c>
      <c r="B866" s="29">
        <v>0.34000000000000002</v>
      </c>
    </row>
    <row r="867">
      <c r="A867" s="28" t="s">
        <v>952</v>
      </c>
      <c r="B867" s="29">
        <v>0.28000000000000003</v>
      </c>
    </row>
    <row r="868">
      <c r="A868" s="28" t="s">
        <v>953</v>
      </c>
      <c r="B868" s="29">
        <v>0.23999999999999999</v>
      </c>
    </row>
    <row r="869">
      <c r="A869" s="28" t="s">
        <v>954</v>
      </c>
      <c r="B869" s="29">
        <v>0.23999999999999999</v>
      </c>
    </row>
    <row r="870">
      <c r="A870" s="28" t="s">
        <v>955</v>
      </c>
      <c r="B870" s="29">
        <v>0.23999999999999999</v>
      </c>
    </row>
    <row r="871">
      <c r="A871" s="28" t="s">
        <v>956</v>
      </c>
      <c r="B871" s="29">
        <v>0.23999999999999999</v>
      </c>
    </row>
    <row r="872">
      <c r="A872" s="28" t="s">
        <v>957</v>
      </c>
      <c r="B872" s="29">
        <v>0.23999999999999999</v>
      </c>
    </row>
    <row r="873">
      <c r="A873" s="28" t="s">
        <v>958</v>
      </c>
      <c r="B873" s="29">
        <v>0.23999999999999999</v>
      </c>
    </row>
    <row r="874">
      <c r="A874" s="28" t="s">
        <v>959</v>
      </c>
      <c r="B874" s="29">
        <v>0.27000000000000002</v>
      </c>
    </row>
    <row r="875">
      <c r="A875" s="28" t="s">
        <v>960</v>
      </c>
      <c r="B875" s="29">
        <v>0.22</v>
      </c>
    </row>
    <row r="876">
      <c r="A876" s="28" t="s">
        <v>961</v>
      </c>
      <c r="B876" s="29">
        <v>0.64000000000000001</v>
      </c>
    </row>
    <row r="877">
      <c r="A877" s="28" t="s">
        <v>962</v>
      </c>
      <c r="B877" s="29">
        <v>0.22</v>
      </c>
    </row>
    <row r="878">
      <c r="A878" s="28" t="s">
        <v>963</v>
      </c>
      <c r="B878" s="29">
        <v>0.22</v>
      </c>
    </row>
    <row r="879">
      <c r="A879" s="28" t="s">
        <v>964</v>
      </c>
      <c r="B879" s="29">
        <v>0.22</v>
      </c>
    </row>
    <row r="880">
      <c r="A880" s="28" t="s">
        <v>965</v>
      </c>
      <c r="B880" s="29">
        <v>0.22</v>
      </c>
    </row>
    <row r="881">
      <c r="A881" s="28" t="s">
        <v>966</v>
      </c>
      <c r="B881" s="29">
        <v>0.22</v>
      </c>
    </row>
    <row r="882">
      <c r="A882" s="28" t="s">
        <v>967</v>
      </c>
      <c r="B882" s="29">
        <v>0.22</v>
      </c>
    </row>
    <row r="883">
      <c r="A883" s="28" t="s">
        <v>968</v>
      </c>
      <c r="B883" s="29">
        <v>0.22</v>
      </c>
    </row>
    <row r="884">
      <c r="A884" s="28" t="s">
        <v>969</v>
      </c>
      <c r="B884" s="29">
        <v>0.22</v>
      </c>
    </row>
    <row r="885">
      <c r="A885" s="28" t="s">
        <v>970</v>
      </c>
      <c r="B885" s="29">
        <v>0.22</v>
      </c>
    </row>
    <row r="886">
      <c r="A886" s="28" t="s">
        <v>971</v>
      </c>
      <c r="B886" s="29">
        <v>0.22</v>
      </c>
    </row>
    <row r="887">
      <c r="A887" s="28" t="s">
        <v>972</v>
      </c>
      <c r="B887" s="29">
        <v>0.22</v>
      </c>
    </row>
    <row r="888">
      <c r="A888" s="28" t="s">
        <v>973</v>
      </c>
      <c r="B888" s="29">
        <v>0.22</v>
      </c>
    </row>
    <row r="889">
      <c r="A889" s="28" t="s">
        <v>974</v>
      </c>
      <c r="B889" s="29">
        <v>0.22</v>
      </c>
    </row>
    <row r="890">
      <c r="A890" s="28" t="s">
        <v>975</v>
      </c>
      <c r="B890" s="29">
        <v>0.22</v>
      </c>
    </row>
    <row r="891">
      <c r="A891" s="28" t="s">
        <v>976</v>
      </c>
      <c r="B891" s="29">
        <v>0.22</v>
      </c>
    </row>
    <row r="892">
      <c r="A892" s="28" t="s">
        <v>977</v>
      </c>
      <c r="B892" s="29">
        <v>0.22</v>
      </c>
    </row>
    <row r="893">
      <c r="A893" s="28" t="s">
        <v>978</v>
      </c>
      <c r="B893" s="29">
        <v>0.20999999999999999</v>
      </c>
    </row>
    <row r="894">
      <c r="A894" s="28" t="s">
        <v>979</v>
      </c>
      <c r="B894" s="29">
        <v>0.20999999999999999</v>
      </c>
    </row>
    <row r="895">
      <c r="A895" s="28" t="s">
        <v>980</v>
      </c>
      <c r="B895" s="29">
        <v>0.20999999999999999</v>
      </c>
    </row>
    <row r="896">
      <c r="A896" s="28" t="s">
        <v>981</v>
      </c>
      <c r="B896" s="29">
        <v>0.20999999999999999</v>
      </c>
    </row>
    <row r="897">
      <c r="A897" s="28" t="s">
        <v>982</v>
      </c>
      <c r="B897" s="29">
        <v>0.20999999999999999</v>
      </c>
    </row>
    <row r="898">
      <c r="A898" s="28" t="s">
        <v>983</v>
      </c>
      <c r="B898" s="29">
        <v>0.20999999999999999</v>
      </c>
    </row>
    <row r="899">
      <c r="A899" s="28" t="s">
        <v>984</v>
      </c>
      <c r="B899" s="29">
        <v>0.20999999999999999</v>
      </c>
    </row>
    <row r="900">
      <c r="A900" s="28" t="s">
        <v>985</v>
      </c>
      <c r="B900" s="29">
        <v>0.20999999999999999</v>
      </c>
    </row>
    <row r="901">
      <c r="A901" s="28" t="s">
        <v>986</v>
      </c>
      <c r="B901" s="29">
        <v>0.20999999999999999</v>
      </c>
    </row>
    <row r="902">
      <c r="A902" s="28" t="s">
        <v>987</v>
      </c>
      <c r="B902" s="29">
        <v>0.20999999999999999</v>
      </c>
    </row>
    <row r="903">
      <c r="A903" s="28" t="s">
        <v>988</v>
      </c>
      <c r="B903" s="29">
        <v>0.20999999999999999</v>
      </c>
    </row>
    <row r="904">
      <c r="A904" s="28" t="s">
        <v>989</v>
      </c>
      <c r="B904" s="29">
        <v>0.29999999999999999</v>
      </c>
    </row>
    <row r="905">
      <c r="A905" s="28" t="s">
        <v>990</v>
      </c>
      <c r="B905" s="29">
        <v>0.29999999999999999</v>
      </c>
    </row>
    <row r="906">
      <c r="A906" s="28" t="s">
        <v>991</v>
      </c>
      <c r="B906" s="29">
        <v>0.29999999999999999</v>
      </c>
    </row>
    <row r="907">
      <c r="A907" s="28" t="s">
        <v>992</v>
      </c>
      <c r="B907" s="29">
        <v>0.29999999999999999</v>
      </c>
    </row>
    <row r="908">
      <c r="A908" s="28" t="s">
        <v>993</v>
      </c>
      <c r="B908" s="29">
        <v>0.29999999999999999</v>
      </c>
    </row>
    <row r="909">
      <c r="A909" s="28" t="s">
        <v>994</v>
      </c>
      <c r="B909" s="29">
        <v>0.29999999999999999</v>
      </c>
    </row>
    <row r="910">
      <c r="A910" s="28" t="s">
        <v>995</v>
      </c>
      <c r="B910" s="29">
        <v>0.29999999999999999</v>
      </c>
    </row>
    <row r="911">
      <c r="A911" s="28" t="s">
        <v>996</v>
      </c>
      <c r="B911" s="29">
        <v>0.29999999999999999</v>
      </c>
    </row>
    <row r="912">
      <c r="A912" s="28" t="s">
        <v>997</v>
      </c>
      <c r="B912" s="29">
        <v>0.57999999999999996</v>
      </c>
    </row>
    <row r="913">
      <c r="A913" s="28" t="s">
        <v>998</v>
      </c>
      <c r="B913" s="29">
        <v>0.57999999999999996</v>
      </c>
    </row>
    <row r="914">
      <c r="A914" s="28" t="s">
        <v>999</v>
      </c>
      <c r="B914" s="29">
        <v>0.57999999999999996</v>
      </c>
    </row>
    <row r="915">
      <c r="A915" s="28" t="s">
        <v>1000</v>
      </c>
      <c r="B915" s="29">
        <v>0.57999999999999996</v>
      </c>
    </row>
    <row r="916">
      <c r="A916" s="28" t="s">
        <v>1001</v>
      </c>
      <c r="B916" s="29">
        <v>0.32000000000000001</v>
      </c>
    </row>
    <row r="917">
      <c r="A917" s="28" t="s">
        <v>1002</v>
      </c>
      <c r="B917" s="29">
        <v>0.39000000000000001</v>
      </c>
    </row>
    <row r="918">
      <c r="A918" s="28" t="s">
        <v>1003</v>
      </c>
      <c r="B918" s="29">
        <v>0.39000000000000001</v>
      </c>
    </row>
    <row r="919">
      <c r="A919" s="28" t="s">
        <v>1004</v>
      </c>
      <c r="B919" s="29">
        <v>0.29999999999999999</v>
      </c>
    </row>
    <row r="920">
      <c r="A920" s="28" t="s">
        <v>1005</v>
      </c>
      <c r="B920" s="29">
        <v>0.29999999999999999</v>
      </c>
    </row>
    <row r="921">
      <c r="A921" s="28" t="s">
        <v>1006</v>
      </c>
      <c r="B921" s="29">
        <v>0.29999999999999999</v>
      </c>
    </row>
    <row r="922">
      <c r="A922" s="28" t="s">
        <v>1007</v>
      </c>
      <c r="B922" s="29">
        <v>0.29999999999999999</v>
      </c>
    </row>
    <row r="923">
      <c r="A923" s="28" t="s">
        <v>1008</v>
      </c>
      <c r="B923" s="29">
        <v>0.29999999999999999</v>
      </c>
    </row>
    <row r="924">
      <c r="A924" s="28" t="s">
        <v>1009</v>
      </c>
      <c r="B924" s="29">
        <v>0.29999999999999999</v>
      </c>
    </row>
    <row r="925">
      <c r="A925" s="28" t="s">
        <v>1010</v>
      </c>
      <c r="B925" s="29">
        <v>0.29999999999999999</v>
      </c>
    </row>
    <row r="926">
      <c r="A926" s="28" t="s">
        <v>1011</v>
      </c>
      <c r="B926" s="29">
        <v>0.29999999999999999</v>
      </c>
    </row>
    <row r="927">
      <c r="A927" s="28" t="s">
        <v>1012</v>
      </c>
      <c r="B927" s="29">
        <v>0.29999999999999999</v>
      </c>
    </row>
    <row r="928">
      <c r="A928" s="28" t="s">
        <v>1013</v>
      </c>
      <c r="B928" s="29">
        <v>0.37</v>
      </c>
    </row>
    <row r="929">
      <c r="A929" s="28" t="s">
        <v>1014</v>
      </c>
      <c r="B929" s="29">
        <v>0.31</v>
      </c>
    </row>
    <row r="930">
      <c r="A930" s="28" t="s">
        <v>1015</v>
      </c>
      <c r="B930" s="29">
        <v>0.31</v>
      </c>
    </row>
    <row r="931">
      <c r="A931" s="28" t="s">
        <v>1016</v>
      </c>
      <c r="B931" s="29">
        <v>0.31</v>
      </c>
    </row>
    <row r="932">
      <c r="A932" s="28" t="s">
        <v>1017</v>
      </c>
      <c r="B932" s="29">
        <v>0.29999999999999999</v>
      </c>
    </row>
    <row r="933">
      <c r="A933" s="28" t="s">
        <v>1018</v>
      </c>
      <c r="B933" s="29">
        <v>0.29999999999999999</v>
      </c>
    </row>
    <row r="934">
      <c r="A934" s="28" t="s">
        <v>1019</v>
      </c>
      <c r="B934" s="29">
        <v>0.22</v>
      </c>
    </row>
    <row r="935">
      <c r="A935" s="28" t="s">
        <v>1020</v>
      </c>
      <c r="B935" s="29">
        <v>0.22</v>
      </c>
    </row>
    <row r="936">
      <c r="A936" s="28" t="s">
        <v>1021</v>
      </c>
      <c r="B936" s="29">
        <v>0.22</v>
      </c>
    </row>
    <row r="937">
      <c r="A937" s="28" t="s">
        <v>1022</v>
      </c>
      <c r="B937" s="29">
        <v>0.20999999999999999</v>
      </c>
    </row>
    <row r="938">
      <c r="A938" s="28" t="s">
        <v>1023</v>
      </c>
      <c r="B938" s="29">
        <v>0.20999999999999999</v>
      </c>
    </row>
    <row r="939">
      <c r="A939" s="28" t="s">
        <v>1024</v>
      </c>
      <c r="B939" s="29">
        <v>0.20999999999999999</v>
      </c>
    </row>
    <row r="940">
      <c r="A940" s="28" t="s">
        <v>1025</v>
      </c>
      <c r="B940" s="29">
        <v>0.20999999999999999</v>
      </c>
    </row>
    <row r="941">
      <c r="A941" s="28" t="s">
        <v>1026</v>
      </c>
      <c r="B941" s="29">
        <v>0.20999999999999999</v>
      </c>
    </row>
    <row r="942">
      <c r="A942" s="28" t="s">
        <v>1027</v>
      </c>
      <c r="B942" s="29">
        <v>0.27000000000000002</v>
      </c>
    </row>
    <row r="943">
      <c r="A943" s="28" t="s">
        <v>1028</v>
      </c>
      <c r="B943" s="29">
        <v>0.27000000000000002</v>
      </c>
    </row>
    <row r="944">
      <c r="A944" s="28" t="s">
        <v>1029</v>
      </c>
      <c r="B944" s="29">
        <v>0.31</v>
      </c>
    </row>
    <row r="945">
      <c r="A945" s="28" t="s">
        <v>1030</v>
      </c>
      <c r="B945" s="29">
        <v>0.34999999999999998</v>
      </c>
    </row>
    <row r="946">
      <c r="A946" s="28" t="s">
        <v>1031</v>
      </c>
      <c r="B946" s="29">
        <v>0.27000000000000002</v>
      </c>
    </row>
    <row r="947">
      <c r="A947" s="28" t="s">
        <v>1032</v>
      </c>
      <c r="B947" s="29">
        <v>0.27000000000000002</v>
      </c>
    </row>
    <row r="948">
      <c r="A948" s="28" t="s">
        <v>1033</v>
      </c>
      <c r="B948" s="29">
        <v>0.27000000000000002</v>
      </c>
    </row>
    <row r="949">
      <c r="A949" s="28" t="s">
        <v>1034</v>
      </c>
      <c r="B949" s="29">
        <v>0.23999999999999999</v>
      </c>
    </row>
    <row r="950">
      <c r="A950" s="28" t="s">
        <v>1035</v>
      </c>
      <c r="B950" s="29">
        <v>0.23999999999999999</v>
      </c>
    </row>
    <row r="951">
      <c r="A951" s="28" t="s">
        <v>1036</v>
      </c>
      <c r="B951" s="29">
        <v>0.34000000000000002</v>
      </c>
    </row>
    <row r="952">
      <c r="A952" s="28" t="s">
        <v>1037</v>
      </c>
      <c r="B952" s="29">
        <v>0.23999999999999999</v>
      </c>
    </row>
    <row r="953">
      <c r="A953" s="28" t="s">
        <v>1038</v>
      </c>
      <c r="B953" s="29">
        <v>0.23999999999999999</v>
      </c>
    </row>
    <row r="954">
      <c r="A954" s="28" t="s">
        <v>1039</v>
      </c>
      <c r="B954" s="29">
        <v>0.23999999999999999</v>
      </c>
    </row>
    <row r="955">
      <c r="A955" s="28" t="s">
        <v>1040</v>
      </c>
      <c r="B955" s="29">
        <v>0.23999999999999999</v>
      </c>
    </row>
    <row r="956">
      <c r="A956" s="28" t="s">
        <v>1041</v>
      </c>
      <c r="B956" s="29">
        <v>0.28000000000000003</v>
      </c>
    </row>
    <row r="957">
      <c r="A957" s="28" t="s">
        <v>1042</v>
      </c>
      <c r="B957" s="29">
        <v>0.28000000000000003</v>
      </c>
    </row>
    <row r="958">
      <c r="A958" s="28" t="s">
        <v>1043</v>
      </c>
      <c r="B958" s="29">
        <v>0.28000000000000003</v>
      </c>
    </row>
    <row r="959">
      <c r="A959" s="28" t="s">
        <v>1044</v>
      </c>
      <c r="B959" s="29">
        <v>0.23999999999999999</v>
      </c>
    </row>
    <row r="960">
      <c r="A960" s="28" t="s">
        <v>1045</v>
      </c>
      <c r="B960" s="29">
        <v>0.23999999999999999</v>
      </c>
    </row>
    <row r="961">
      <c r="A961" s="28" t="s">
        <v>1046</v>
      </c>
      <c r="B961" s="29">
        <v>0.23999999999999999</v>
      </c>
    </row>
    <row r="962">
      <c r="A962" s="28" t="s">
        <v>1047</v>
      </c>
      <c r="B962" s="29">
        <v>0.23999999999999999</v>
      </c>
    </row>
    <row r="963">
      <c r="A963" s="28" t="s">
        <v>1048</v>
      </c>
      <c r="B963" s="29">
        <v>0.23999999999999999</v>
      </c>
    </row>
    <row r="964">
      <c r="A964" s="28" t="s">
        <v>1049</v>
      </c>
      <c r="B964" s="29">
        <v>0.23999999999999999</v>
      </c>
    </row>
    <row r="965">
      <c r="A965" s="28" t="s">
        <v>1050</v>
      </c>
      <c r="B965" s="29">
        <v>0.23999999999999999</v>
      </c>
    </row>
    <row r="966">
      <c r="A966" s="28" t="s">
        <v>1051</v>
      </c>
      <c r="B966" s="29">
        <v>0.23999999999999999</v>
      </c>
    </row>
    <row r="967">
      <c r="A967" s="28" t="s">
        <v>1052</v>
      </c>
      <c r="B967" s="29">
        <v>0.23999999999999999</v>
      </c>
    </row>
    <row r="968">
      <c r="A968" s="28" t="s">
        <v>1053</v>
      </c>
      <c r="B968" s="29">
        <v>0.23999999999999999</v>
      </c>
    </row>
    <row r="969">
      <c r="A969" s="28" t="s">
        <v>1054</v>
      </c>
      <c r="B969" s="29">
        <v>0.23999999999999999</v>
      </c>
    </row>
    <row r="970">
      <c r="A970" s="28" t="s">
        <v>1055</v>
      </c>
      <c r="B970" s="29">
        <v>0.40999999999999998</v>
      </c>
    </row>
    <row r="971">
      <c r="A971" s="28" t="s">
        <v>1056</v>
      </c>
      <c r="B971" s="29">
        <v>0.40999999999999998</v>
      </c>
    </row>
    <row r="972">
      <c r="A972" s="28" t="s">
        <v>1057</v>
      </c>
      <c r="B972" s="29">
        <v>0.40999999999999998</v>
      </c>
    </row>
    <row r="973">
      <c r="A973" s="28" t="s">
        <v>1058</v>
      </c>
      <c r="B973" s="29">
        <v>0.31</v>
      </c>
    </row>
    <row r="974">
      <c r="A974" s="28" t="s">
        <v>1059</v>
      </c>
      <c r="B974" s="29">
        <v>0.78000000000000003</v>
      </c>
    </row>
    <row r="975">
      <c r="A975" s="28" t="s">
        <v>1060</v>
      </c>
      <c r="B975" s="29">
        <v>0.22</v>
      </c>
    </row>
    <row r="976">
      <c r="A976" s="28" t="s">
        <v>1061</v>
      </c>
      <c r="B976" s="29">
        <v>0.22</v>
      </c>
    </row>
    <row r="977">
      <c r="A977" s="28" t="s">
        <v>1062</v>
      </c>
      <c r="B977" s="29">
        <v>0.22</v>
      </c>
    </row>
    <row r="978">
      <c r="A978" s="28" t="s">
        <v>1063</v>
      </c>
      <c r="B978" s="29">
        <v>0.22</v>
      </c>
    </row>
    <row r="979">
      <c r="A979" s="28" t="s">
        <v>1064</v>
      </c>
      <c r="B979" s="29">
        <v>0.22</v>
      </c>
    </row>
    <row r="980">
      <c r="A980" s="28" t="s">
        <v>1065</v>
      </c>
      <c r="B980" s="29">
        <v>0.22</v>
      </c>
    </row>
    <row r="981">
      <c r="A981" s="28" t="s">
        <v>1066</v>
      </c>
      <c r="B981" s="29">
        <v>0.22</v>
      </c>
    </row>
    <row r="982">
      <c r="A982" s="28" t="s">
        <v>1067</v>
      </c>
      <c r="B982" s="29">
        <v>0.23000000000000001</v>
      </c>
    </row>
    <row r="983">
      <c r="A983" s="28" t="s">
        <v>1068</v>
      </c>
      <c r="B983" s="29">
        <v>0.23000000000000001</v>
      </c>
    </row>
    <row r="984">
      <c r="A984" s="28" t="s">
        <v>1069</v>
      </c>
      <c r="B984" s="29">
        <v>0.20000000000000001</v>
      </c>
    </row>
    <row r="985">
      <c r="A985" s="28" t="s">
        <v>1070</v>
      </c>
      <c r="B985" s="29">
        <v>1.7</v>
      </c>
    </row>
    <row r="986">
      <c r="A986" s="28" t="s">
        <v>1071</v>
      </c>
      <c r="B986" s="29">
        <v>1.7</v>
      </c>
    </row>
    <row r="987">
      <c r="A987" s="28" t="s">
        <v>1072</v>
      </c>
      <c r="B987" s="29">
        <v>1.7</v>
      </c>
    </row>
    <row r="988">
      <c r="A988" s="28" t="s">
        <v>1073</v>
      </c>
      <c r="B988" s="29">
        <v>1.7</v>
      </c>
    </row>
    <row r="989">
      <c r="A989" s="28" t="s">
        <v>1074</v>
      </c>
      <c r="B989" s="29">
        <v>1.7</v>
      </c>
    </row>
    <row r="990">
      <c r="A990" s="28" t="s">
        <v>1075</v>
      </c>
      <c r="B990" s="29">
        <v>0.60999999999999999</v>
      </c>
    </row>
    <row r="991">
      <c r="A991" s="28" t="s">
        <v>1076</v>
      </c>
      <c r="B991" s="29">
        <v>1.3</v>
      </c>
    </row>
    <row r="992">
      <c r="A992" s="28" t="s">
        <v>1077</v>
      </c>
      <c r="B992" s="29">
        <v>0.89000000000000001</v>
      </c>
    </row>
    <row r="993">
      <c r="A993" s="28" t="s">
        <v>1078</v>
      </c>
      <c r="B993" s="29">
        <v>0.89000000000000001</v>
      </c>
    </row>
    <row r="994">
      <c r="A994" s="28" t="s">
        <v>1079</v>
      </c>
      <c r="B994" s="29">
        <v>0.89000000000000001</v>
      </c>
    </row>
    <row r="995">
      <c r="A995" s="28" t="s">
        <v>1080</v>
      </c>
      <c r="B995" s="29">
        <v>0.89000000000000001</v>
      </c>
    </row>
    <row r="996">
      <c r="A996" s="28" t="s">
        <v>1081</v>
      </c>
      <c r="B996" s="29">
        <v>0.89000000000000001</v>
      </c>
    </row>
    <row r="997">
      <c r="A997" s="28" t="s">
        <v>1082</v>
      </c>
      <c r="B997" s="29">
        <v>0.38</v>
      </c>
    </row>
    <row r="998">
      <c r="A998" s="28" t="s">
        <v>1083</v>
      </c>
      <c r="B998" s="29">
        <v>0.38</v>
      </c>
    </row>
    <row r="999">
      <c r="A999" s="28" t="s">
        <v>1084</v>
      </c>
      <c r="B999" s="29">
        <v>0.38</v>
      </c>
    </row>
    <row r="1000">
      <c r="A1000" s="28" t="s">
        <v>1085</v>
      </c>
      <c r="B1000" s="29">
        <v>0.38</v>
      </c>
    </row>
    <row r="1001">
      <c r="A1001" s="28" t="s">
        <v>1086</v>
      </c>
      <c r="B1001" s="29">
        <v>0.52000000000000002</v>
      </c>
    </row>
    <row r="1002">
      <c r="A1002" s="28" t="s">
        <v>1087</v>
      </c>
      <c r="B1002" s="29">
        <v>0.48999999999999999</v>
      </c>
    </row>
    <row r="1003">
      <c r="A1003" s="28" t="s">
        <v>1088</v>
      </c>
      <c r="B1003" s="29">
        <v>0.48999999999999999</v>
      </c>
    </row>
    <row r="1004">
      <c r="A1004" s="28" t="s">
        <v>1089</v>
      </c>
      <c r="B1004" s="29">
        <v>0.48999999999999999</v>
      </c>
    </row>
    <row r="1005">
      <c r="A1005" s="28" t="s">
        <v>1090</v>
      </c>
      <c r="B1005" s="29">
        <v>0.48999999999999999</v>
      </c>
    </row>
    <row r="1006">
      <c r="A1006" s="28" t="s">
        <v>1091</v>
      </c>
      <c r="B1006" s="29">
        <v>0.48999999999999999</v>
      </c>
    </row>
    <row r="1007">
      <c r="A1007" s="28" t="s">
        <v>1092</v>
      </c>
      <c r="B1007" s="29">
        <v>0.48999999999999999</v>
      </c>
    </row>
    <row r="1008">
      <c r="A1008" s="28" t="s">
        <v>1093</v>
      </c>
      <c r="B1008" s="29">
        <v>0.48999999999999999</v>
      </c>
    </row>
    <row r="1009">
      <c r="A1009" s="28" t="s">
        <v>1094</v>
      </c>
      <c r="B1009" s="29">
        <v>0.48999999999999999</v>
      </c>
    </row>
    <row r="1010">
      <c r="A1010" s="28" t="s">
        <v>1095</v>
      </c>
      <c r="B1010" s="29">
        <v>0.48999999999999999</v>
      </c>
    </row>
    <row r="1011">
      <c r="A1011" s="28" t="s">
        <v>1096</v>
      </c>
      <c r="B1011" s="29">
        <v>0.48999999999999999</v>
      </c>
    </row>
    <row r="1012">
      <c r="A1012" s="28" t="s">
        <v>1097</v>
      </c>
      <c r="B1012" s="29">
        <v>0.48999999999999999</v>
      </c>
    </row>
    <row r="1013">
      <c r="A1013" s="28" t="s">
        <v>1098</v>
      </c>
      <c r="B1013" s="29">
        <v>0.48999999999999999</v>
      </c>
    </row>
    <row r="1014">
      <c r="A1014" s="28" t="s">
        <v>1099</v>
      </c>
      <c r="B1014" s="29">
        <v>0.48999999999999999</v>
      </c>
    </row>
    <row r="1015">
      <c r="A1015" s="28" t="s">
        <v>1100</v>
      </c>
      <c r="B1015" s="29">
        <v>0.45000000000000001</v>
      </c>
    </row>
    <row r="1016">
      <c r="A1016" s="28" t="s">
        <v>1101</v>
      </c>
      <c r="B1016" s="29">
        <v>0.45000000000000001</v>
      </c>
    </row>
    <row r="1017">
      <c r="A1017" s="28" t="s">
        <v>1102</v>
      </c>
      <c r="B1017" s="29">
        <v>0.45000000000000001</v>
      </c>
    </row>
    <row r="1018">
      <c r="A1018" s="28" t="s">
        <v>1103</v>
      </c>
      <c r="B1018" s="29">
        <v>0.48999999999999999</v>
      </c>
    </row>
    <row r="1019">
      <c r="A1019" s="28" t="s">
        <v>1104</v>
      </c>
      <c r="B1019" s="29">
        <v>0.23999999999999999</v>
      </c>
    </row>
    <row r="1020">
      <c r="A1020" s="28" t="s">
        <v>1105</v>
      </c>
      <c r="B1020" s="29">
        <v>0.16</v>
      </c>
    </row>
    <row r="1021">
      <c r="A1021" s="28" t="s">
        <v>1106</v>
      </c>
      <c r="B1021" s="29">
        <v>0.16</v>
      </c>
    </row>
    <row r="1022">
      <c r="A1022" s="28" t="s">
        <v>1107</v>
      </c>
      <c r="B1022" s="29">
        <v>0.53000000000000003</v>
      </c>
    </row>
    <row r="1023">
      <c r="A1023" s="28" t="s">
        <v>1108</v>
      </c>
      <c r="B1023" s="29">
        <v>0.53000000000000003</v>
      </c>
    </row>
    <row r="1024">
      <c r="A1024" s="28" t="s">
        <v>1109</v>
      </c>
      <c r="B1024" s="29">
        <v>0.53000000000000003</v>
      </c>
    </row>
    <row r="1025">
      <c r="A1025" s="28" t="s">
        <v>1110</v>
      </c>
      <c r="B1025" s="29">
        <v>1.3</v>
      </c>
    </row>
    <row r="1026">
      <c r="A1026" s="28" t="s">
        <v>1111</v>
      </c>
      <c r="B1026" s="29">
        <v>1.3999999999999999</v>
      </c>
    </row>
    <row r="1027">
      <c r="A1027" s="28" t="s">
        <v>1112</v>
      </c>
      <c r="B1027" s="29">
        <v>1.3</v>
      </c>
    </row>
    <row r="1028">
      <c r="A1028" s="28" t="s">
        <v>1113</v>
      </c>
      <c r="B1028" s="29">
        <v>1.1000000000000001</v>
      </c>
    </row>
    <row r="1029">
      <c r="A1029" s="28" t="s">
        <v>1114</v>
      </c>
      <c r="B1029" s="29">
        <v>1.3999999999999999</v>
      </c>
    </row>
    <row r="1030">
      <c r="A1030" s="28" t="s">
        <v>1115</v>
      </c>
      <c r="B1030" s="29">
        <v>1</v>
      </c>
    </row>
    <row r="1031">
      <c r="A1031" s="28" t="s">
        <v>1116</v>
      </c>
      <c r="B1031" s="29">
        <v>0.5</v>
      </c>
    </row>
    <row r="1032">
      <c r="A1032" s="28" t="s">
        <v>1117</v>
      </c>
      <c r="B1032" s="29">
        <v>0.5</v>
      </c>
    </row>
    <row r="1033">
      <c r="A1033" s="28" t="s">
        <v>1118</v>
      </c>
      <c r="B1033" s="29">
        <v>0.5</v>
      </c>
    </row>
    <row r="1034">
      <c r="A1034" s="28" t="s">
        <v>1119</v>
      </c>
      <c r="B1034" s="29">
        <v>0.5</v>
      </c>
    </row>
    <row r="1035">
      <c r="A1035" s="28" t="s">
        <v>1120</v>
      </c>
      <c r="B1035" s="29">
        <v>0.46999999999999997</v>
      </c>
    </row>
    <row r="1036">
      <c r="A1036" s="28" t="s">
        <v>1121</v>
      </c>
      <c r="B1036" s="29">
        <v>0.48999999999999999</v>
      </c>
    </row>
    <row r="1037">
      <c r="A1037" s="28" t="s">
        <v>1122</v>
      </c>
      <c r="B1037" s="29">
        <v>0.45000000000000001</v>
      </c>
    </row>
    <row r="1038">
      <c r="A1038" s="28" t="s">
        <v>1123</v>
      </c>
      <c r="B1038" s="29">
        <v>0.34000000000000002</v>
      </c>
    </row>
    <row r="1039">
      <c r="A1039" s="28" t="s">
        <v>1124</v>
      </c>
      <c r="B1039" s="29">
        <v>1</v>
      </c>
    </row>
    <row r="1040">
      <c r="A1040" s="28" t="s">
        <v>1125</v>
      </c>
      <c r="B1040" s="29">
        <v>0.57999999999999996</v>
      </c>
    </row>
    <row r="1041">
      <c r="A1041" s="28" t="s">
        <v>1126</v>
      </c>
      <c r="B1041" s="29">
        <v>0.52000000000000002</v>
      </c>
    </row>
    <row r="1042">
      <c r="A1042" s="28" t="s">
        <v>1127</v>
      </c>
      <c r="B1042" s="29">
        <v>0.44</v>
      </c>
    </row>
    <row r="1043">
      <c r="A1043" s="28" t="s">
        <v>1128</v>
      </c>
      <c r="B1043" s="29">
        <v>0.57999999999999996</v>
      </c>
    </row>
    <row r="1044">
      <c r="A1044" s="28" t="s">
        <v>1129</v>
      </c>
      <c r="B1044" s="29">
        <v>0.57999999999999996</v>
      </c>
    </row>
    <row r="1045">
      <c r="A1045" s="28" t="s">
        <v>1130</v>
      </c>
      <c r="B1045" s="29">
        <v>0.57999999999999996</v>
      </c>
    </row>
    <row r="1046">
      <c r="A1046" s="28" t="s">
        <v>1131</v>
      </c>
      <c r="B1046" s="29">
        <v>0.44</v>
      </c>
    </row>
    <row r="1047">
      <c r="A1047" s="28" t="s">
        <v>1132</v>
      </c>
      <c r="B1047" s="29">
        <v>0.44</v>
      </c>
    </row>
    <row r="1048">
      <c r="A1048" s="28" t="s">
        <v>1133</v>
      </c>
      <c r="B1048" s="29">
        <v>0.44</v>
      </c>
    </row>
    <row r="1049">
      <c r="A1049" s="28" t="s">
        <v>1134</v>
      </c>
      <c r="B1049" s="29">
        <v>0.44</v>
      </c>
    </row>
    <row r="1050">
      <c r="A1050" s="28" t="s">
        <v>1135</v>
      </c>
      <c r="B1050" s="29">
        <v>0.44</v>
      </c>
    </row>
    <row r="1051">
      <c r="A1051" s="28" t="s">
        <v>1136</v>
      </c>
      <c r="B1051" s="29">
        <v>0.22</v>
      </c>
    </row>
    <row r="1052">
      <c r="A1052" s="28" t="s">
        <v>1137</v>
      </c>
      <c r="B1052" s="29">
        <v>0.22</v>
      </c>
    </row>
    <row r="1053">
      <c r="A1053" s="28" t="s">
        <v>1138</v>
      </c>
      <c r="B1053" s="29">
        <v>0.22</v>
      </c>
    </row>
    <row r="1054">
      <c r="A1054" s="28" t="s">
        <v>1139</v>
      </c>
      <c r="B1054" s="29">
        <v>0.22</v>
      </c>
    </row>
    <row r="1055">
      <c r="A1055" s="28" t="s">
        <v>1140</v>
      </c>
      <c r="B1055" s="29">
        <v>0.22</v>
      </c>
    </row>
    <row r="1056">
      <c r="A1056" s="28" t="s">
        <v>1141</v>
      </c>
      <c r="B1056" s="29">
        <v>0.22</v>
      </c>
    </row>
    <row r="1057">
      <c r="A1057" s="28" t="s">
        <v>1142</v>
      </c>
      <c r="B1057" s="29">
        <v>0.16</v>
      </c>
    </row>
    <row r="1058">
      <c r="A1058" s="28" t="s">
        <v>1143</v>
      </c>
      <c r="B1058" s="29">
        <v>0.33000000000000002</v>
      </c>
    </row>
    <row r="1059">
      <c r="A1059" s="28" t="s">
        <v>1144</v>
      </c>
      <c r="B1059" s="29">
        <v>0.11</v>
      </c>
    </row>
    <row r="1060">
      <c r="A1060" s="28" t="s">
        <v>1145</v>
      </c>
      <c r="B1060" s="29">
        <v>0.11</v>
      </c>
    </row>
    <row r="1061">
      <c r="A1061" s="28" t="s">
        <v>1146</v>
      </c>
      <c r="B1061" s="29">
        <v>0.11</v>
      </c>
    </row>
    <row r="1062">
      <c r="A1062" s="28" t="s">
        <v>1147</v>
      </c>
      <c r="B1062" s="29">
        <v>0.11</v>
      </c>
    </row>
    <row r="1063">
      <c r="A1063" s="28" t="s">
        <v>1148</v>
      </c>
      <c r="B1063" s="29">
        <v>0.11</v>
      </c>
    </row>
    <row r="1064">
      <c r="A1064" s="28" t="s">
        <v>1149</v>
      </c>
      <c r="B1064" s="29">
        <v>0.16</v>
      </c>
    </row>
    <row r="1065">
      <c r="A1065" s="28" t="s">
        <v>1150</v>
      </c>
      <c r="B1065" s="29">
        <v>0.12</v>
      </c>
    </row>
    <row r="1066">
      <c r="A1066" s="28" t="s">
        <v>1151</v>
      </c>
      <c r="B1066" s="29">
        <v>0.12</v>
      </c>
    </row>
    <row r="1067">
      <c r="A1067" s="28" t="s">
        <v>1152</v>
      </c>
      <c r="B1067" s="29">
        <v>0.12</v>
      </c>
    </row>
    <row r="1068">
      <c r="A1068" s="28" t="s">
        <v>1153</v>
      </c>
      <c r="B1068" s="29">
        <v>0.12</v>
      </c>
    </row>
    <row r="1069">
      <c r="A1069" s="28" t="s">
        <v>1154</v>
      </c>
      <c r="B1069" s="29">
        <v>0.12</v>
      </c>
    </row>
    <row r="1070">
      <c r="A1070" s="28" t="s">
        <v>1155</v>
      </c>
      <c r="B1070" s="29">
        <v>0.12</v>
      </c>
    </row>
    <row r="1071">
      <c r="A1071" s="28" t="s">
        <v>1156</v>
      </c>
      <c r="B1071" s="29">
        <v>0.12</v>
      </c>
    </row>
    <row r="1072">
      <c r="A1072" s="28" t="s">
        <v>1157</v>
      </c>
      <c r="B1072" s="29">
        <v>0.23999999999999999</v>
      </c>
    </row>
    <row r="1073">
      <c r="A1073" s="28" t="s">
        <v>1158</v>
      </c>
      <c r="B1073" s="29">
        <v>0.23999999999999999</v>
      </c>
    </row>
    <row r="1074">
      <c r="A1074" s="28" t="s">
        <v>1159</v>
      </c>
      <c r="B1074" s="29">
        <v>0.23999999999999999</v>
      </c>
    </row>
    <row r="1075">
      <c r="A1075" s="28" t="s">
        <v>1160</v>
      </c>
      <c r="B1075" s="29">
        <v>0.23999999999999999</v>
      </c>
    </row>
    <row r="1076">
      <c r="A1076" s="28" t="s">
        <v>1161</v>
      </c>
      <c r="B1076" s="29">
        <v>0.31</v>
      </c>
    </row>
    <row r="1077">
      <c r="A1077" s="28" t="s">
        <v>1162</v>
      </c>
      <c r="B1077" s="29">
        <v>0.23999999999999999</v>
      </c>
    </row>
    <row r="1078">
      <c r="A1078" s="28" t="s">
        <v>1163</v>
      </c>
      <c r="B1078" s="29">
        <v>0.23999999999999999</v>
      </c>
    </row>
    <row r="1079">
      <c r="A1079" s="28" t="s">
        <v>1164</v>
      </c>
      <c r="B1079" s="29">
        <v>0.23999999999999999</v>
      </c>
    </row>
    <row r="1080">
      <c r="A1080" s="28" t="s">
        <v>1165</v>
      </c>
      <c r="B1080" s="29">
        <v>0.31</v>
      </c>
    </row>
    <row r="1081">
      <c r="A1081" s="28" t="s">
        <v>1166</v>
      </c>
      <c r="B1081" s="29">
        <v>0.23999999999999999</v>
      </c>
    </row>
    <row r="1082">
      <c r="A1082" s="28" t="s">
        <v>1167</v>
      </c>
      <c r="B1082" s="29">
        <v>0.31</v>
      </c>
    </row>
    <row r="1083">
      <c r="A1083" s="28" t="s">
        <v>1168</v>
      </c>
      <c r="B1083" s="29">
        <v>0.23999999999999999</v>
      </c>
    </row>
    <row r="1084">
      <c r="A1084" s="28" t="s">
        <v>1169</v>
      </c>
      <c r="B1084" s="29">
        <v>0.31</v>
      </c>
    </row>
    <row r="1085">
      <c r="A1085" s="28" t="s">
        <v>1170</v>
      </c>
      <c r="B1085" s="29">
        <v>0.23999999999999999</v>
      </c>
    </row>
    <row r="1086">
      <c r="A1086" s="28" t="s">
        <v>1171</v>
      </c>
      <c r="B1086" s="29">
        <v>0.31</v>
      </c>
    </row>
    <row r="1087">
      <c r="A1087" s="28" t="s">
        <v>1172</v>
      </c>
      <c r="B1087" s="29">
        <v>0.23999999999999999</v>
      </c>
    </row>
    <row r="1088">
      <c r="A1088" s="28" t="s">
        <v>1173</v>
      </c>
      <c r="B1088" s="29">
        <v>0.31</v>
      </c>
    </row>
    <row r="1089">
      <c r="A1089" s="28" t="s">
        <v>1174</v>
      </c>
      <c r="B1089" s="29">
        <v>0.23999999999999999</v>
      </c>
    </row>
    <row r="1090">
      <c r="A1090" s="28" t="s">
        <v>1175</v>
      </c>
      <c r="B1090" s="29">
        <v>0.32000000000000001</v>
      </c>
    </row>
    <row r="1091">
      <c r="A1091" s="28" t="s">
        <v>1176</v>
      </c>
      <c r="B1091" s="29">
        <v>0.23999999999999999</v>
      </c>
    </row>
    <row r="1092">
      <c r="A1092" s="28" t="s">
        <v>1177</v>
      </c>
      <c r="B1092" s="29">
        <v>0.32000000000000001</v>
      </c>
    </row>
    <row r="1093">
      <c r="A1093" s="28" t="s">
        <v>1178</v>
      </c>
      <c r="B1093" s="29">
        <v>0.23999999999999999</v>
      </c>
    </row>
    <row r="1094">
      <c r="A1094" s="28" t="s">
        <v>1179</v>
      </c>
      <c r="B1094" s="29">
        <v>0.31</v>
      </c>
    </row>
    <row r="1095">
      <c r="A1095" s="28" t="s">
        <v>1180</v>
      </c>
      <c r="B1095" s="29">
        <v>0.27000000000000002</v>
      </c>
    </row>
    <row r="1096">
      <c r="A1096" s="28" t="s">
        <v>1181</v>
      </c>
      <c r="B1096" s="29">
        <v>0.27000000000000002</v>
      </c>
    </row>
    <row r="1097">
      <c r="A1097" s="28" t="s">
        <v>1182</v>
      </c>
      <c r="B1097" s="29">
        <v>0.29999999999999999</v>
      </c>
    </row>
    <row r="1098">
      <c r="A1098" s="28" t="s">
        <v>1183</v>
      </c>
      <c r="B1098" s="29">
        <v>0.27000000000000002</v>
      </c>
    </row>
    <row r="1099">
      <c r="A1099" s="28" t="s">
        <v>1184</v>
      </c>
      <c r="B1099" s="29">
        <v>0.29999999999999999</v>
      </c>
    </row>
    <row r="1100">
      <c r="A1100" s="28" t="s">
        <v>1185</v>
      </c>
      <c r="B1100" s="29">
        <v>0.27000000000000002</v>
      </c>
    </row>
    <row r="1101">
      <c r="A1101" s="28" t="s">
        <v>1186</v>
      </c>
      <c r="B1101" s="29">
        <v>0.29999999999999999</v>
      </c>
    </row>
    <row r="1102">
      <c r="A1102" s="28" t="s">
        <v>1187</v>
      </c>
      <c r="B1102" s="29">
        <v>0.27000000000000002</v>
      </c>
    </row>
    <row r="1103">
      <c r="A1103" s="28" t="s">
        <v>1188</v>
      </c>
      <c r="B1103" s="29">
        <v>0.29999999999999999</v>
      </c>
    </row>
    <row r="1104">
      <c r="A1104" s="28" t="s">
        <v>1189</v>
      </c>
      <c r="B1104" s="29">
        <v>0.23999999999999999</v>
      </c>
    </row>
    <row r="1105">
      <c r="A1105" s="28" t="s">
        <v>1190</v>
      </c>
      <c r="B1105" s="29">
        <v>0.31</v>
      </c>
    </row>
    <row r="1106">
      <c r="A1106" s="28" t="s">
        <v>1191</v>
      </c>
      <c r="B1106" s="29">
        <v>0.23999999999999999</v>
      </c>
    </row>
    <row r="1107">
      <c r="A1107" s="28" t="s">
        <v>1192</v>
      </c>
      <c r="B1107" s="29">
        <v>0.31</v>
      </c>
    </row>
    <row r="1108">
      <c r="A1108" s="28" t="s">
        <v>1193</v>
      </c>
      <c r="B1108" s="29">
        <v>0.27000000000000002</v>
      </c>
    </row>
    <row r="1109">
      <c r="A1109" s="28" t="s">
        <v>1194</v>
      </c>
      <c r="B1109" s="29">
        <v>0.31</v>
      </c>
    </row>
    <row r="1110">
      <c r="A1110" s="28" t="s">
        <v>1195</v>
      </c>
      <c r="B1110" s="29">
        <v>0.27000000000000002</v>
      </c>
    </row>
    <row r="1111">
      <c r="A1111" s="28" t="s">
        <v>1196</v>
      </c>
      <c r="B1111" s="29">
        <v>0.27000000000000002</v>
      </c>
    </row>
    <row r="1112">
      <c r="A1112" s="28" t="s">
        <v>1197</v>
      </c>
      <c r="B1112" s="29">
        <v>0.31</v>
      </c>
    </row>
    <row r="1113">
      <c r="A1113" s="28" t="s">
        <v>1198</v>
      </c>
      <c r="B1113" s="29">
        <v>0.27000000000000002</v>
      </c>
    </row>
    <row r="1114">
      <c r="A1114" s="28" t="s">
        <v>1199</v>
      </c>
      <c r="B1114" s="29">
        <v>0.31</v>
      </c>
    </row>
    <row r="1115">
      <c r="A1115" s="28" t="s">
        <v>1200</v>
      </c>
      <c r="B1115" s="29">
        <v>0.27000000000000002</v>
      </c>
    </row>
    <row r="1116">
      <c r="A1116" s="28" t="s">
        <v>1201</v>
      </c>
      <c r="B1116" s="29">
        <v>0.31</v>
      </c>
    </row>
    <row r="1117">
      <c r="A1117" s="28" t="s">
        <v>1202</v>
      </c>
      <c r="B1117" s="29">
        <v>0.27000000000000002</v>
      </c>
    </row>
    <row r="1118">
      <c r="A1118" s="28" t="s">
        <v>1203</v>
      </c>
      <c r="B1118" s="29">
        <v>0.31</v>
      </c>
    </row>
    <row r="1119">
      <c r="A1119" s="28" t="s">
        <v>1204</v>
      </c>
      <c r="B1119" s="29">
        <v>0.27000000000000002</v>
      </c>
    </row>
    <row r="1120">
      <c r="A1120" s="28" t="s">
        <v>1205</v>
      </c>
      <c r="B1120" s="29">
        <v>0.31</v>
      </c>
    </row>
    <row r="1121">
      <c r="A1121" s="28" t="s">
        <v>1206</v>
      </c>
      <c r="B1121" s="29">
        <v>0.27000000000000002</v>
      </c>
    </row>
    <row r="1122">
      <c r="A1122" s="28" t="s">
        <v>1207</v>
      </c>
      <c r="B1122" s="29">
        <v>0.31</v>
      </c>
    </row>
    <row r="1123">
      <c r="A1123" s="28" t="s">
        <v>1208</v>
      </c>
      <c r="B1123" s="29">
        <v>0.27000000000000002</v>
      </c>
    </row>
    <row r="1124">
      <c r="A1124" s="28" t="s">
        <v>1209</v>
      </c>
      <c r="B1124" s="29">
        <v>0.31</v>
      </c>
    </row>
    <row r="1125">
      <c r="A1125" s="28" t="s">
        <v>1210</v>
      </c>
      <c r="B1125" s="29">
        <v>0.27000000000000002</v>
      </c>
    </row>
    <row r="1126">
      <c r="A1126" s="28" t="s">
        <v>1211</v>
      </c>
      <c r="B1126" s="29">
        <v>0.31</v>
      </c>
    </row>
    <row r="1127">
      <c r="A1127" s="28" t="s">
        <v>1212</v>
      </c>
      <c r="B1127" s="29">
        <v>0.31</v>
      </c>
    </row>
    <row r="1128">
      <c r="A1128" s="28" t="s">
        <v>1213</v>
      </c>
      <c r="B1128" s="29">
        <v>0.31</v>
      </c>
    </row>
    <row r="1129">
      <c r="A1129" s="28" t="s">
        <v>1214</v>
      </c>
      <c r="B1129" s="29">
        <v>0.22</v>
      </c>
    </row>
    <row r="1130">
      <c r="A1130" s="28" t="s">
        <v>1215</v>
      </c>
      <c r="B1130" s="29">
        <v>0.22</v>
      </c>
    </row>
    <row r="1131">
      <c r="A1131" s="28" t="s">
        <v>1216</v>
      </c>
      <c r="B1131" s="29">
        <v>0.22</v>
      </c>
    </row>
    <row r="1132">
      <c r="A1132" s="28" t="s">
        <v>1217</v>
      </c>
      <c r="B1132" s="29">
        <v>0.22</v>
      </c>
    </row>
    <row r="1133">
      <c r="A1133" s="28" t="s">
        <v>1218</v>
      </c>
      <c r="B1133" s="29">
        <v>0.22</v>
      </c>
    </row>
    <row r="1134">
      <c r="A1134" s="28" t="s">
        <v>1219</v>
      </c>
      <c r="B1134" s="29">
        <v>0.22</v>
      </c>
    </row>
    <row r="1135">
      <c r="A1135" s="28" t="s">
        <v>1220</v>
      </c>
      <c r="B1135" s="29">
        <v>0.22</v>
      </c>
    </row>
    <row r="1136">
      <c r="A1136" s="28" t="s">
        <v>1221</v>
      </c>
      <c r="B1136" s="29">
        <v>0.22</v>
      </c>
    </row>
    <row r="1137">
      <c r="A1137" s="28" t="s">
        <v>1222</v>
      </c>
      <c r="B1137" s="29">
        <v>0.22</v>
      </c>
    </row>
    <row r="1138">
      <c r="A1138" s="28" t="s">
        <v>1223</v>
      </c>
      <c r="B1138" s="29">
        <v>0.22</v>
      </c>
    </row>
    <row r="1139">
      <c r="A1139" s="28" t="s">
        <v>1224</v>
      </c>
      <c r="B1139" s="29">
        <v>0.22</v>
      </c>
    </row>
    <row r="1140">
      <c r="A1140" s="28" t="s">
        <v>1225</v>
      </c>
      <c r="B1140" s="29">
        <v>0.22</v>
      </c>
    </row>
    <row r="1141">
      <c r="A1141" s="28" t="s">
        <v>1226</v>
      </c>
      <c r="B1141" s="29">
        <v>0.22</v>
      </c>
    </row>
    <row r="1142">
      <c r="A1142" s="28" t="s">
        <v>1227</v>
      </c>
      <c r="B1142" s="29">
        <v>0.22</v>
      </c>
    </row>
    <row r="1143">
      <c r="A1143" s="28" t="s">
        <v>1228</v>
      </c>
      <c r="B1143" s="29">
        <v>0.22</v>
      </c>
    </row>
    <row r="1144">
      <c r="A1144" s="28" t="s">
        <v>1229</v>
      </c>
      <c r="B1144" s="29">
        <v>0.22</v>
      </c>
    </row>
    <row r="1145">
      <c r="A1145" s="28" t="s">
        <v>1230</v>
      </c>
      <c r="B1145" s="29">
        <v>0.22</v>
      </c>
    </row>
    <row r="1146">
      <c r="A1146" s="28" t="s">
        <v>1231</v>
      </c>
      <c r="B1146" s="29">
        <v>0.22</v>
      </c>
    </row>
    <row r="1147">
      <c r="A1147" s="28" t="s">
        <v>1232</v>
      </c>
      <c r="B1147" s="29">
        <v>0.22</v>
      </c>
    </row>
    <row r="1148">
      <c r="A1148" s="28" t="s">
        <v>1233</v>
      </c>
      <c r="B1148" s="29">
        <v>0.20000000000000001</v>
      </c>
    </row>
    <row r="1149">
      <c r="A1149" s="28" t="s">
        <v>1234</v>
      </c>
      <c r="B1149" s="29">
        <v>0.20000000000000001</v>
      </c>
    </row>
    <row r="1150">
      <c r="A1150" s="28" t="s">
        <v>1235</v>
      </c>
      <c r="B1150" s="29">
        <v>0.20000000000000001</v>
      </c>
    </row>
    <row r="1151">
      <c r="A1151" s="28" t="s">
        <v>1236</v>
      </c>
      <c r="B1151" s="29">
        <v>0.20000000000000001</v>
      </c>
    </row>
    <row r="1152">
      <c r="A1152" s="28" t="s">
        <v>1237</v>
      </c>
      <c r="B1152" s="29">
        <v>0.20000000000000001</v>
      </c>
    </row>
    <row r="1153">
      <c r="A1153" s="28" t="s">
        <v>1238</v>
      </c>
      <c r="B1153" s="29">
        <v>0.20000000000000001</v>
      </c>
    </row>
    <row r="1154">
      <c r="A1154" s="28" t="s">
        <v>1239</v>
      </c>
      <c r="B1154" s="29">
        <v>0.20000000000000001</v>
      </c>
    </row>
    <row r="1155">
      <c r="A1155" s="28" t="s">
        <v>1240</v>
      </c>
      <c r="B1155" s="29">
        <v>0.20000000000000001</v>
      </c>
    </row>
    <row r="1156">
      <c r="A1156" s="28" t="s">
        <v>1241</v>
      </c>
      <c r="B1156" s="29">
        <v>0.20000000000000001</v>
      </c>
    </row>
    <row r="1157">
      <c r="A1157" s="28" t="s">
        <v>1242</v>
      </c>
      <c r="B1157" s="29">
        <v>0.20000000000000001</v>
      </c>
    </row>
    <row r="1158">
      <c r="A1158" s="28" t="s">
        <v>1243</v>
      </c>
      <c r="B1158" s="29">
        <v>0.20000000000000001</v>
      </c>
    </row>
    <row r="1159">
      <c r="A1159" s="28" t="s">
        <v>1244</v>
      </c>
      <c r="B1159" s="29">
        <v>0.20000000000000001</v>
      </c>
    </row>
    <row r="1160">
      <c r="A1160" s="28" t="s">
        <v>1245</v>
      </c>
      <c r="B1160" s="29">
        <v>0.20000000000000001</v>
      </c>
    </row>
    <row r="1161">
      <c r="A1161" s="28" t="s">
        <v>1246</v>
      </c>
      <c r="B1161" s="29">
        <v>0.20000000000000001</v>
      </c>
    </row>
    <row r="1162">
      <c r="A1162" s="28" t="s">
        <v>1247</v>
      </c>
      <c r="B1162" s="29">
        <v>0.20000000000000001</v>
      </c>
    </row>
    <row r="1163">
      <c r="A1163" s="28" t="s">
        <v>1248</v>
      </c>
      <c r="B1163" s="29">
        <v>0.29999999999999999</v>
      </c>
    </row>
    <row r="1164">
      <c r="A1164" s="28" t="s">
        <v>1249</v>
      </c>
      <c r="B1164" s="29">
        <v>0.29999999999999999</v>
      </c>
    </row>
    <row r="1165">
      <c r="A1165" s="28" t="s">
        <v>1250</v>
      </c>
      <c r="B1165" s="29">
        <v>0.5</v>
      </c>
    </row>
    <row r="1166">
      <c r="A1166" s="28" t="s">
        <v>1251</v>
      </c>
      <c r="B1166" s="29">
        <v>0.32000000000000001</v>
      </c>
    </row>
    <row r="1167">
      <c r="A1167" s="28" t="s">
        <v>1252</v>
      </c>
      <c r="B1167" s="29">
        <v>0.32000000000000001</v>
      </c>
    </row>
    <row r="1168">
      <c r="A1168" s="28" t="s">
        <v>1253</v>
      </c>
      <c r="B1168" s="29">
        <v>0.28999999999999998</v>
      </c>
    </row>
    <row r="1169">
      <c r="A1169" s="28" t="s">
        <v>1254</v>
      </c>
      <c r="B1169" s="29">
        <v>0.29999999999999999</v>
      </c>
    </row>
    <row r="1170">
      <c r="A1170" s="28" t="s">
        <v>1255</v>
      </c>
      <c r="B1170" s="29">
        <v>0.40000000000000002</v>
      </c>
    </row>
    <row r="1171">
      <c r="A1171" s="28" t="s">
        <v>1256</v>
      </c>
      <c r="B1171" s="29">
        <v>0.35999999999999999</v>
      </c>
    </row>
    <row r="1172">
      <c r="A1172" s="28" t="s">
        <v>1257</v>
      </c>
      <c r="B1172" s="29">
        <v>0.29999999999999999</v>
      </c>
    </row>
    <row r="1173">
      <c r="A1173" s="28" t="s">
        <v>1258</v>
      </c>
      <c r="B1173" s="29">
        <v>0.29999999999999999</v>
      </c>
    </row>
    <row r="1174">
      <c r="A1174" s="28" t="s">
        <v>1259</v>
      </c>
      <c r="B1174" s="29">
        <v>0.29999999999999999</v>
      </c>
    </row>
    <row r="1175">
      <c r="A1175" s="28" t="s">
        <v>1260</v>
      </c>
      <c r="B1175" s="29">
        <v>0.62</v>
      </c>
    </row>
    <row r="1176">
      <c r="A1176" s="28" t="s">
        <v>1261</v>
      </c>
      <c r="B1176" s="29">
        <v>0.27000000000000002</v>
      </c>
    </row>
    <row r="1177">
      <c r="A1177" s="28" t="s">
        <v>1262</v>
      </c>
      <c r="B1177" s="29">
        <v>0.33000000000000002</v>
      </c>
    </row>
    <row r="1178">
      <c r="A1178" s="28" t="s">
        <v>1263</v>
      </c>
      <c r="B1178" s="29">
        <v>0.25</v>
      </c>
    </row>
    <row r="1179">
      <c r="A1179" s="28" t="s">
        <v>1264</v>
      </c>
      <c r="B1179" s="29">
        <v>0.25</v>
      </c>
    </row>
    <row r="1180">
      <c r="A1180" s="28" t="s">
        <v>1265</v>
      </c>
      <c r="B1180" s="29">
        <v>0.25</v>
      </c>
    </row>
    <row r="1181">
      <c r="A1181" s="28" t="s">
        <v>1266</v>
      </c>
      <c r="B1181" s="29">
        <v>0.25</v>
      </c>
    </row>
    <row r="1182">
      <c r="A1182" s="28" t="s">
        <v>1267</v>
      </c>
      <c r="B1182" s="29">
        <v>0.25</v>
      </c>
    </row>
    <row r="1183">
      <c r="A1183" s="28" t="s">
        <v>1268</v>
      </c>
      <c r="B1183" s="29">
        <v>0.46000000000000002</v>
      </c>
    </row>
    <row r="1184">
      <c r="A1184" s="28" t="s">
        <v>1269</v>
      </c>
      <c r="B1184" s="29">
        <v>0.64000000000000001</v>
      </c>
    </row>
    <row r="1185">
      <c r="A1185" s="28" t="s">
        <v>1270</v>
      </c>
      <c r="B1185" s="29">
        <v>0.64000000000000001</v>
      </c>
    </row>
    <row r="1186">
      <c r="A1186" s="28" t="s">
        <v>1271</v>
      </c>
      <c r="B1186" s="29">
        <v>0.22</v>
      </c>
    </row>
    <row r="1187">
      <c r="A1187" s="28" t="s">
        <v>1272</v>
      </c>
      <c r="B1187" s="29">
        <v>0.22</v>
      </c>
    </row>
    <row r="1188">
      <c r="A1188" s="28" t="s">
        <v>1273</v>
      </c>
      <c r="B1188" s="29">
        <v>0.22</v>
      </c>
    </row>
    <row r="1189">
      <c r="A1189" s="28" t="s">
        <v>1274</v>
      </c>
      <c r="B1189" s="29">
        <v>0.20000000000000001</v>
      </c>
    </row>
    <row r="1190">
      <c r="A1190" s="28" t="s">
        <v>1275</v>
      </c>
      <c r="B1190" s="29">
        <v>0.20000000000000001</v>
      </c>
    </row>
    <row r="1191">
      <c r="A1191" s="28" t="s">
        <v>1276</v>
      </c>
      <c r="B1191" s="29">
        <v>0.20000000000000001</v>
      </c>
    </row>
    <row r="1192">
      <c r="A1192" s="28" t="s">
        <v>1277</v>
      </c>
      <c r="B1192" s="29">
        <v>0.12</v>
      </c>
    </row>
    <row r="1193">
      <c r="A1193" s="28" t="s">
        <v>1278</v>
      </c>
      <c r="B1193" s="29">
        <v>0.12</v>
      </c>
    </row>
    <row r="1194">
      <c r="A1194" s="28" t="s">
        <v>1279</v>
      </c>
      <c r="B1194" s="29">
        <v>0.12</v>
      </c>
    </row>
    <row r="1195">
      <c r="A1195" s="28" t="s">
        <v>1280</v>
      </c>
      <c r="B1195" s="29">
        <v>0.12</v>
      </c>
    </row>
    <row r="1196">
      <c r="A1196" s="28" t="s">
        <v>1281</v>
      </c>
      <c r="B1196" s="29">
        <v>0.12</v>
      </c>
    </row>
    <row r="1197">
      <c r="A1197" s="28" t="s">
        <v>1282</v>
      </c>
      <c r="B1197" s="29">
        <v>0.12</v>
      </c>
    </row>
    <row r="1198">
      <c r="A1198" s="28" t="s">
        <v>1283</v>
      </c>
      <c r="B1198" s="29">
        <v>0.40000000000000002</v>
      </c>
    </row>
    <row r="1199">
      <c r="A1199" s="28" t="s">
        <v>1284</v>
      </c>
      <c r="B1199" s="29">
        <v>0.48999999999999999</v>
      </c>
    </row>
    <row r="1200">
      <c r="A1200" s="28" t="s">
        <v>1285</v>
      </c>
      <c r="B1200" s="29">
        <v>0.48999999999999999</v>
      </c>
    </row>
    <row r="1201">
      <c r="A1201" s="28" t="s">
        <v>1286</v>
      </c>
      <c r="B1201" s="29">
        <v>0.51000000000000001</v>
      </c>
    </row>
    <row r="1202">
      <c r="A1202" s="28" t="s">
        <v>1287</v>
      </c>
      <c r="B1202" s="29">
        <v>0.40000000000000002</v>
      </c>
    </row>
    <row r="1203">
      <c r="A1203" s="28" t="s">
        <v>1288</v>
      </c>
      <c r="B1203" s="29">
        <v>0.37</v>
      </c>
    </row>
    <row r="1204">
      <c r="A1204" s="28" t="s">
        <v>1289</v>
      </c>
      <c r="B1204" s="29">
        <v>0.44</v>
      </c>
    </row>
    <row r="1205">
      <c r="A1205" s="28" t="s">
        <v>1290</v>
      </c>
      <c r="B1205" s="29">
        <v>0.23000000000000001</v>
      </c>
    </row>
    <row r="1206">
      <c r="A1206" s="28" t="s">
        <v>1291</v>
      </c>
      <c r="B1206" s="29">
        <v>0.40000000000000002</v>
      </c>
    </row>
    <row r="1207">
      <c r="A1207" s="28" t="s">
        <v>1292</v>
      </c>
      <c r="B1207" s="29">
        <v>0.63</v>
      </c>
    </row>
    <row r="1208">
      <c r="A1208" s="28" t="s">
        <v>1293</v>
      </c>
      <c r="B1208" s="29">
        <v>0.44</v>
      </c>
    </row>
    <row r="1209">
      <c r="A1209" s="28" t="s">
        <v>1294</v>
      </c>
      <c r="B1209" s="29">
        <v>0.44</v>
      </c>
    </row>
    <row r="1210">
      <c r="A1210" s="28" t="s">
        <v>1295</v>
      </c>
      <c r="B1210" s="29">
        <v>0.52000000000000002</v>
      </c>
    </row>
    <row r="1211">
      <c r="A1211" s="28" t="s">
        <v>1296</v>
      </c>
      <c r="B1211" s="29">
        <v>0.29999999999999999</v>
      </c>
    </row>
    <row r="1212">
      <c r="A1212" s="28" t="s">
        <v>1297</v>
      </c>
      <c r="B1212" s="29">
        <v>0.29999999999999999</v>
      </c>
    </row>
    <row r="1213">
      <c r="A1213" s="28" t="s">
        <v>1298</v>
      </c>
      <c r="B1213" s="29">
        <v>0.29999999999999999</v>
      </c>
    </row>
    <row r="1214">
      <c r="A1214" s="28" t="s">
        <v>1299</v>
      </c>
      <c r="B1214" s="29">
        <v>0.29999999999999999</v>
      </c>
    </row>
    <row r="1215">
      <c r="A1215" s="28" t="s">
        <v>1300</v>
      </c>
      <c r="B1215" s="29">
        <v>0.29999999999999999</v>
      </c>
    </row>
    <row r="1216">
      <c r="A1216" s="28" t="s">
        <v>1301</v>
      </c>
      <c r="B1216" s="29">
        <v>0.29999999999999999</v>
      </c>
    </row>
    <row r="1217">
      <c r="A1217" s="28" t="s">
        <v>1302</v>
      </c>
      <c r="B1217" s="29">
        <v>0.17999999999999999</v>
      </c>
    </row>
    <row r="1218">
      <c r="A1218" s="28" t="s">
        <v>1303</v>
      </c>
      <c r="B1218" s="29">
        <v>0.72999999999999998</v>
      </c>
    </row>
    <row r="1219">
      <c r="A1219" s="28" t="s">
        <v>1304</v>
      </c>
      <c r="B1219" s="29">
        <v>0.67000000000000004</v>
      </c>
    </row>
    <row r="1220">
      <c r="A1220" s="28" t="s">
        <v>1305</v>
      </c>
      <c r="B1220" s="29">
        <v>0.29999999999999999</v>
      </c>
    </row>
    <row r="1221">
      <c r="A1221" s="28" t="s">
        <v>1306</v>
      </c>
      <c r="B1221" s="29">
        <v>0.40999999999999998</v>
      </c>
    </row>
    <row r="1222">
      <c r="A1222" s="28" t="s">
        <v>1307</v>
      </c>
      <c r="B1222" s="29">
        <v>0.71999999999999997</v>
      </c>
    </row>
    <row r="1223">
      <c r="A1223" s="28" t="s">
        <v>1308</v>
      </c>
      <c r="B1223" s="29">
        <v>0.20999999999999999</v>
      </c>
    </row>
    <row r="1224">
      <c r="A1224" s="28" t="s">
        <v>1309</v>
      </c>
      <c r="B1224" s="29">
        <v>0.53000000000000003</v>
      </c>
    </row>
    <row r="1225">
      <c r="A1225" s="28" t="s">
        <v>1310</v>
      </c>
      <c r="B1225" s="29">
        <v>0.53000000000000003</v>
      </c>
    </row>
    <row r="1226">
      <c r="A1226" s="28" t="s">
        <v>1311</v>
      </c>
      <c r="B1226" s="29">
        <v>0.51000000000000001</v>
      </c>
    </row>
    <row r="1227">
      <c r="A1227" s="28" t="s">
        <v>1312</v>
      </c>
      <c r="B1227" s="29">
        <v>0.51000000000000001</v>
      </c>
    </row>
    <row r="1228">
      <c r="A1228" s="28" t="s">
        <v>1313</v>
      </c>
      <c r="B1228" s="29">
        <v>0.27000000000000002</v>
      </c>
    </row>
    <row r="1229">
      <c r="A1229" s="28" t="s">
        <v>1314</v>
      </c>
      <c r="B1229" s="29">
        <v>0.23999999999999999</v>
      </c>
    </row>
    <row r="1230">
      <c r="A1230" s="28" t="s">
        <v>1315</v>
      </c>
      <c r="B1230" s="29">
        <v>0.23999999999999999</v>
      </c>
    </row>
    <row r="1231">
      <c r="A1231" s="28" t="s">
        <v>1316</v>
      </c>
      <c r="B1231" s="29">
        <v>0.20999999999999999</v>
      </c>
    </row>
    <row r="1232">
      <c r="A1232" s="28" t="s">
        <v>1317</v>
      </c>
      <c r="B1232" s="29">
        <v>0.23999999999999999</v>
      </c>
    </row>
    <row r="1233">
      <c r="A1233" s="28" t="s">
        <v>1318</v>
      </c>
      <c r="B1233" s="29">
        <v>0.23999999999999999</v>
      </c>
    </row>
    <row r="1234">
      <c r="A1234" s="28" t="s">
        <v>1319</v>
      </c>
      <c r="B1234" s="29">
        <v>0.23999999999999999</v>
      </c>
    </row>
    <row r="1235">
      <c r="A1235" s="28" t="s">
        <v>1320</v>
      </c>
      <c r="B1235" s="29">
        <v>0.23999999999999999</v>
      </c>
    </row>
    <row r="1236">
      <c r="A1236" s="28" t="s">
        <v>1321</v>
      </c>
      <c r="B1236" s="29">
        <v>0.23999999999999999</v>
      </c>
    </row>
    <row r="1237">
      <c r="A1237" s="28" t="s">
        <v>1322</v>
      </c>
      <c r="B1237" s="29">
        <v>0.23999999999999999</v>
      </c>
    </row>
    <row r="1238">
      <c r="A1238" s="28" t="s">
        <v>1323</v>
      </c>
      <c r="B1238" s="29">
        <v>0.23999999999999999</v>
      </c>
    </row>
    <row r="1239">
      <c r="A1239" s="28" t="s">
        <v>1324</v>
      </c>
      <c r="B1239" s="29">
        <v>0.23999999999999999</v>
      </c>
    </row>
    <row r="1240">
      <c r="A1240" s="28" t="s">
        <v>1325</v>
      </c>
      <c r="B1240" s="29">
        <v>0.23999999999999999</v>
      </c>
    </row>
    <row r="1241">
      <c r="A1241" s="28" t="s">
        <v>1326</v>
      </c>
      <c r="B1241" s="29">
        <v>0.23999999999999999</v>
      </c>
    </row>
    <row r="1242">
      <c r="A1242" s="28" t="s">
        <v>1327</v>
      </c>
      <c r="B1242" s="29">
        <v>0.23999999999999999</v>
      </c>
    </row>
    <row r="1243">
      <c r="A1243" s="28" t="s">
        <v>1328</v>
      </c>
      <c r="B1243" s="29">
        <v>0.34000000000000002</v>
      </c>
    </row>
    <row r="1244">
      <c r="A1244" s="28" t="s">
        <v>1329</v>
      </c>
      <c r="B1244" s="29">
        <v>0.23999999999999999</v>
      </c>
    </row>
    <row r="1245">
      <c r="A1245" s="28" t="s">
        <v>1330</v>
      </c>
      <c r="B1245" s="29">
        <v>1.3999999999999999</v>
      </c>
    </row>
    <row r="1246">
      <c r="A1246" s="28" t="s">
        <v>1331</v>
      </c>
      <c r="B1246" s="29">
        <v>0.48999999999999999</v>
      </c>
    </row>
    <row r="1247">
      <c r="A1247" s="28" t="s">
        <v>1332</v>
      </c>
      <c r="B1247" s="29">
        <v>0.48999999999999999</v>
      </c>
    </row>
    <row r="1248">
      <c r="A1248" s="28" t="s">
        <v>1333</v>
      </c>
      <c r="B1248" s="29">
        <v>0.27000000000000002</v>
      </c>
    </row>
    <row r="1249">
      <c r="A1249" s="28" t="s">
        <v>1334</v>
      </c>
      <c r="B1249" s="29">
        <v>0.28999999999999998</v>
      </c>
    </row>
    <row r="1250">
      <c r="A1250" s="28" t="s">
        <v>1335</v>
      </c>
      <c r="B1250" s="29">
        <v>0.42999999999999999</v>
      </c>
    </row>
    <row r="1251">
      <c r="A1251" s="28" t="s">
        <v>1336</v>
      </c>
      <c r="B1251" s="29">
        <v>0.22</v>
      </c>
    </row>
    <row r="1252">
      <c r="A1252" s="28" t="s">
        <v>1337</v>
      </c>
      <c r="B1252" s="29">
        <v>0.22</v>
      </c>
    </row>
    <row r="1253">
      <c r="A1253" s="28" t="s">
        <v>1338</v>
      </c>
      <c r="B1253" s="29">
        <v>0.56999999999999995</v>
      </c>
    </row>
    <row r="1254">
      <c r="A1254" s="28" t="s">
        <v>1339</v>
      </c>
      <c r="B1254" s="29">
        <v>0.57999999999999996</v>
      </c>
    </row>
    <row r="1255">
      <c r="A1255" s="28" t="s">
        <v>1340</v>
      </c>
      <c r="B1255" s="29">
        <v>0.56000000000000005</v>
      </c>
    </row>
    <row r="1256">
      <c r="A1256" s="28" t="s">
        <v>1341</v>
      </c>
      <c r="B1256" s="29">
        <v>0.57999999999999996</v>
      </c>
    </row>
    <row r="1257">
      <c r="A1257" s="28" t="s">
        <v>1342</v>
      </c>
      <c r="B1257" s="29">
        <v>0.26000000000000001</v>
      </c>
    </row>
    <row r="1258">
      <c r="A1258" s="28" t="s">
        <v>1343</v>
      </c>
      <c r="B1258" s="29">
        <v>0.48999999999999999</v>
      </c>
    </row>
    <row r="1259">
      <c r="A1259" s="28" t="s">
        <v>1344</v>
      </c>
      <c r="B1259" s="29">
        <v>0.48999999999999999</v>
      </c>
    </row>
    <row r="1260">
      <c r="A1260" s="28" t="s">
        <v>1345</v>
      </c>
      <c r="B1260" s="29">
        <v>0.45000000000000001</v>
      </c>
    </row>
    <row r="1261">
      <c r="A1261" s="28" t="s">
        <v>1346</v>
      </c>
      <c r="B1261" s="29">
        <v>0.45000000000000001</v>
      </c>
    </row>
    <row r="1262">
      <c r="A1262" s="28" t="s">
        <v>1347</v>
      </c>
      <c r="B1262" s="29">
        <v>0.23999999999999999</v>
      </c>
    </row>
    <row r="1263">
      <c r="A1263" s="28" t="s">
        <v>1348</v>
      </c>
      <c r="B1263" s="29">
        <v>0.23999999999999999</v>
      </c>
    </row>
    <row r="1264">
      <c r="A1264" s="28" t="s">
        <v>1349</v>
      </c>
      <c r="B1264" s="29">
        <v>0.37</v>
      </c>
    </row>
    <row r="1265">
      <c r="A1265" s="28" t="s">
        <v>1350</v>
      </c>
      <c r="B1265" s="29">
        <v>0.41999999999999998</v>
      </c>
    </row>
    <row r="1266">
      <c r="A1266" s="28" t="s">
        <v>1351</v>
      </c>
      <c r="B1266" s="29">
        <v>0.37</v>
      </c>
    </row>
    <row r="1267">
      <c r="A1267" s="28" t="s">
        <v>1352</v>
      </c>
      <c r="B1267" s="29">
        <v>0.37</v>
      </c>
    </row>
    <row r="1268">
      <c r="A1268" s="28" t="s">
        <v>1353</v>
      </c>
      <c r="B1268" s="29">
        <v>0.40000000000000002</v>
      </c>
    </row>
    <row r="1269">
      <c r="A1269" s="28" t="s">
        <v>1354</v>
      </c>
      <c r="B1269" s="29">
        <v>0.23000000000000001</v>
      </c>
    </row>
    <row r="1270">
      <c r="A1270" s="28" t="s">
        <v>1355</v>
      </c>
      <c r="B1270" s="29">
        <v>0.40000000000000002</v>
      </c>
    </row>
    <row r="1271">
      <c r="A1271" s="28" t="s">
        <v>1356</v>
      </c>
      <c r="B1271" s="29">
        <v>0.33000000000000002</v>
      </c>
    </row>
    <row r="1272">
      <c r="A1272" s="28" t="s">
        <v>1357</v>
      </c>
      <c r="B1272" s="29">
        <v>0.23999999999999999</v>
      </c>
    </row>
    <row r="1273">
      <c r="A1273" s="28" t="s">
        <v>1358</v>
      </c>
      <c r="B1273" s="29">
        <v>0.23999999999999999</v>
      </c>
    </row>
    <row r="1274">
      <c r="A1274" s="28" t="s">
        <v>1359</v>
      </c>
      <c r="B1274" s="29">
        <v>0.23999999999999999</v>
      </c>
    </row>
    <row r="1275">
      <c r="A1275" s="28" t="s">
        <v>1360</v>
      </c>
      <c r="B1275" s="29">
        <v>0.23999999999999999</v>
      </c>
    </row>
    <row r="1276">
      <c r="A1276" s="28" t="s">
        <v>1361</v>
      </c>
      <c r="B1276" s="29">
        <v>0.23999999999999999</v>
      </c>
    </row>
    <row r="1277">
      <c r="A1277" s="28" t="s">
        <v>1362</v>
      </c>
      <c r="B1277" s="29">
        <v>0.23999999999999999</v>
      </c>
    </row>
    <row r="1278">
      <c r="A1278" s="28" t="s">
        <v>1363</v>
      </c>
      <c r="B1278" s="29">
        <v>0.23999999999999999</v>
      </c>
    </row>
    <row r="1279">
      <c r="A1279" s="28" t="s">
        <v>1364</v>
      </c>
      <c r="B1279" s="29">
        <v>0.23999999999999999</v>
      </c>
    </row>
    <row r="1280">
      <c r="A1280" s="28" t="s">
        <v>1365</v>
      </c>
      <c r="B1280" s="29">
        <v>0.23999999999999999</v>
      </c>
    </row>
    <row r="1281">
      <c r="A1281" s="28" t="s">
        <v>1366</v>
      </c>
      <c r="B1281" s="29">
        <v>0.23999999999999999</v>
      </c>
    </row>
    <row r="1282">
      <c r="A1282" s="28" t="s">
        <v>1367</v>
      </c>
      <c r="B1282" s="29">
        <v>0.23999999999999999</v>
      </c>
    </row>
    <row r="1283">
      <c r="A1283" s="28" t="s">
        <v>1368</v>
      </c>
      <c r="B1283" s="29">
        <v>0.23999999999999999</v>
      </c>
    </row>
    <row r="1284">
      <c r="A1284" s="28" t="s">
        <v>1369</v>
      </c>
      <c r="B1284" s="29">
        <v>0.47999999999999998</v>
      </c>
    </row>
    <row r="1285">
      <c r="A1285" s="28" t="s">
        <v>1370</v>
      </c>
      <c r="B1285" s="29">
        <v>0.23999999999999999</v>
      </c>
    </row>
    <row r="1286">
      <c r="A1286" s="28" t="s">
        <v>1371</v>
      </c>
      <c r="B1286" s="29">
        <v>0.23999999999999999</v>
      </c>
    </row>
    <row r="1287">
      <c r="A1287" s="28" t="s">
        <v>1372</v>
      </c>
      <c r="B1287" s="29">
        <v>0.31</v>
      </c>
    </row>
    <row r="1288">
      <c r="A1288" s="28" t="s">
        <v>1373</v>
      </c>
      <c r="B1288" s="29">
        <v>0.31</v>
      </c>
    </row>
    <row r="1289">
      <c r="A1289" s="28" t="s">
        <v>1374</v>
      </c>
      <c r="B1289" s="29">
        <v>0.31</v>
      </c>
    </row>
    <row r="1290">
      <c r="A1290" s="28" t="s">
        <v>1375</v>
      </c>
      <c r="B1290" s="29">
        <v>0.20999999999999999</v>
      </c>
    </row>
    <row r="1291">
      <c r="A1291" s="28" t="s">
        <v>1376</v>
      </c>
      <c r="B1291" s="29">
        <v>0.20999999999999999</v>
      </c>
    </row>
    <row r="1292">
      <c r="A1292" s="28" t="s">
        <v>1377</v>
      </c>
      <c r="B1292" s="29">
        <v>0.20999999999999999</v>
      </c>
    </row>
    <row r="1293">
      <c r="A1293" s="28" t="s">
        <v>1378</v>
      </c>
      <c r="B1293" s="29">
        <v>0.23000000000000001</v>
      </c>
    </row>
    <row r="1294">
      <c r="A1294" s="28" t="s">
        <v>1379</v>
      </c>
      <c r="B1294" s="29">
        <v>0.23000000000000001</v>
      </c>
    </row>
    <row r="1295">
      <c r="A1295" s="28" t="s">
        <v>1380</v>
      </c>
      <c r="B1295" s="29">
        <v>0.23000000000000001</v>
      </c>
    </row>
    <row r="1296">
      <c r="A1296" s="28" t="s">
        <v>1381</v>
      </c>
      <c r="B1296" s="29">
        <v>0.23000000000000001</v>
      </c>
    </row>
    <row r="1297">
      <c r="A1297" s="28" t="s">
        <v>1382</v>
      </c>
      <c r="B1297" s="29">
        <v>0.20000000000000001</v>
      </c>
    </row>
    <row r="1298">
      <c r="A1298" s="28" t="s">
        <v>1383</v>
      </c>
      <c r="B1298" s="29">
        <v>0.57999999999999996</v>
      </c>
    </row>
    <row r="1299">
      <c r="A1299" s="28" t="s">
        <v>1384</v>
      </c>
      <c r="B1299" s="29">
        <v>0.10000000000000001</v>
      </c>
    </row>
    <row r="1300">
      <c r="A1300" s="28" t="s">
        <v>1385</v>
      </c>
      <c r="B1300" s="29">
        <v>0.23000000000000001</v>
      </c>
    </row>
    <row r="1301">
      <c r="A1301" s="28" t="s">
        <v>1386</v>
      </c>
      <c r="B1301" s="29">
        <v>0.53000000000000003</v>
      </c>
    </row>
    <row r="1302">
      <c r="A1302" s="28" t="s">
        <v>1387</v>
      </c>
      <c r="B1302" s="29">
        <v>0.5</v>
      </c>
    </row>
    <row r="1303">
      <c r="A1303" s="28" t="s">
        <v>1388</v>
      </c>
      <c r="B1303" s="29">
        <v>0.44</v>
      </c>
    </row>
    <row r="1304">
      <c r="A1304" s="28" t="s">
        <v>1389</v>
      </c>
      <c r="B1304" s="29">
        <v>0.44</v>
      </c>
    </row>
    <row r="1305">
      <c r="A1305" s="28" t="s">
        <v>1390</v>
      </c>
      <c r="B1305" s="29">
        <v>0.40000000000000002</v>
      </c>
    </row>
    <row r="1306">
      <c r="A1306" s="28" t="s">
        <v>1391</v>
      </c>
      <c r="B1306" s="29">
        <v>0.52000000000000002</v>
      </c>
    </row>
    <row r="1307">
      <c r="A1307" s="28" t="s">
        <v>1392</v>
      </c>
      <c r="B1307" s="29">
        <v>0.47999999999999998</v>
      </c>
    </row>
    <row r="1308">
      <c r="A1308" s="28" t="s">
        <v>1393</v>
      </c>
      <c r="B1308" s="29">
        <v>0.47999999999999998</v>
      </c>
    </row>
    <row r="1309">
      <c r="A1309" s="28" t="s">
        <v>1394</v>
      </c>
      <c r="B1309" s="29">
        <v>0.51000000000000001</v>
      </c>
    </row>
    <row r="1310">
      <c r="A1310" s="28" t="s">
        <v>1395</v>
      </c>
      <c r="B1310" s="29">
        <v>0.47999999999999998</v>
      </c>
    </row>
    <row r="1311">
      <c r="A1311" s="28" t="s">
        <v>1396</v>
      </c>
      <c r="B1311" s="29">
        <v>0.26000000000000001</v>
      </c>
    </row>
    <row r="1312">
      <c r="A1312" s="28" t="s">
        <v>1397</v>
      </c>
      <c r="B1312" s="29">
        <v>0.26000000000000001</v>
      </c>
    </row>
    <row r="1313">
      <c r="A1313" s="28" t="s">
        <v>1398</v>
      </c>
      <c r="B1313" s="29">
        <v>0.26000000000000001</v>
      </c>
    </row>
    <row r="1314">
      <c r="A1314" s="28" t="s">
        <v>1399</v>
      </c>
      <c r="B1314" s="29">
        <v>0.39000000000000001</v>
      </c>
    </row>
    <row r="1315">
      <c r="A1315" s="28" t="s">
        <v>1400</v>
      </c>
      <c r="B1315" s="29">
        <v>0.39000000000000001</v>
      </c>
    </row>
    <row r="1316">
      <c r="A1316" s="28" t="s">
        <v>1401</v>
      </c>
      <c r="B1316" s="29">
        <v>0.28999999999999998</v>
      </c>
    </row>
    <row r="1317">
      <c r="A1317" s="28" t="s">
        <v>1402</v>
      </c>
      <c r="B1317" s="29">
        <v>0.28999999999999998</v>
      </c>
    </row>
    <row r="1318">
      <c r="A1318" s="28" t="s">
        <v>1403</v>
      </c>
      <c r="B1318" s="29">
        <v>0.28999999999999998</v>
      </c>
    </row>
    <row r="1319">
      <c r="A1319" s="28" t="s">
        <v>1404</v>
      </c>
      <c r="B1319" s="29">
        <v>0.39000000000000001</v>
      </c>
    </row>
    <row r="1320">
      <c r="A1320" s="28" t="s">
        <v>1405</v>
      </c>
      <c r="B1320" s="29">
        <v>0.22</v>
      </c>
    </row>
    <row r="1321">
      <c r="A1321" s="28" t="s">
        <v>1406</v>
      </c>
      <c r="B1321" s="29">
        <v>0.22</v>
      </c>
    </row>
    <row r="1322">
      <c r="A1322" s="28" t="s">
        <v>1407</v>
      </c>
      <c r="B1322" s="29">
        <v>0.22</v>
      </c>
    </row>
    <row r="1323">
      <c r="A1323" s="28" t="s">
        <v>1408</v>
      </c>
      <c r="B1323" s="29">
        <v>0.98999999999999999</v>
      </c>
    </row>
    <row r="1324">
      <c r="A1324" s="28" t="s">
        <v>1409</v>
      </c>
      <c r="B1324" s="29">
        <v>0.98999999999999999</v>
      </c>
    </row>
    <row r="1325">
      <c r="A1325" s="28" t="s">
        <v>1410</v>
      </c>
      <c r="B1325" s="29">
        <v>1.3</v>
      </c>
    </row>
    <row r="1326">
      <c r="A1326" s="28" t="s">
        <v>1411</v>
      </c>
      <c r="B1326" s="29">
        <v>1.3</v>
      </c>
    </row>
    <row r="1327">
      <c r="A1327" s="28" t="s">
        <v>1412</v>
      </c>
      <c r="B1327" s="29">
        <v>0.32000000000000001</v>
      </c>
    </row>
    <row r="1328">
      <c r="A1328" s="28" t="s">
        <v>1413</v>
      </c>
      <c r="B1328" s="29">
        <v>0.32000000000000001</v>
      </c>
    </row>
    <row r="1329">
      <c r="A1329" s="28" t="s">
        <v>1414</v>
      </c>
      <c r="B1329" s="29">
        <v>0.48999999999999999</v>
      </c>
    </row>
    <row r="1330">
      <c r="A1330" s="28" t="s">
        <v>1415</v>
      </c>
      <c r="B1330" s="29">
        <v>0.32000000000000001</v>
      </c>
    </row>
    <row r="1331">
      <c r="A1331" s="28" t="s">
        <v>1416</v>
      </c>
      <c r="B1331" s="29">
        <v>0.32000000000000001</v>
      </c>
    </row>
    <row r="1332">
      <c r="A1332" s="28" t="s">
        <v>1417</v>
      </c>
      <c r="B1332" s="29">
        <v>0.37</v>
      </c>
    </row>
    <row r="1333">
      <c r="A1333" s="28" t="s">
        <v>1418</v>
      </c>
      <c r="B1333" s="29">
        <v>0.37</v>
      </c>
    </row>
    <row r="1334">
      <c r="A1334" s="28" t="s">
        <v>1419</v>
      </c>
      <c r="B1334" s="29">
        <v>0.37</v>
      </c>
    </row>
    <row r="1335">
      <c r="A1335" s="28" t="s">
        <v>1420</v>
      </c>
      <c r="B1335" s="29">
        <v>0.41999999999999998</v>
      </c>
    </row>
    <row r="1336">
      <c r="A1336" s="28" t="s">
        <v>1421</v>
      </c>
      <c r="B1336" s="29">
        <v>0.41999999999999998</v>
      </c>
    </row>
    <row r="1337">
      <c r="A1337" s="28" t="s">
        <v>1422</v>
      </c>
      <c r="B1337" s="29">
        <v>0.22</v>
      </c>
    </row>
    <row r="1338">
      <c r="A1338" s="28" t="s">
        <v>1423</v>
      </c>
      <c r="B1338" s="29">
        <v>0.22</v>
      </c>
    </row>
    <row r="1339">
      <c r="A1339" s="28" t="s">
        <v>1424</v>
      </c>
      <c r="B1339" s="29">
        <v>0.23000000000000001</v>
      </c>
    </row>
    <row r="1340">
      <c r="A1340" s="28" t="s">
        <v>1425</v>
      </c>
      <c r="B1340" s="29">
        <v>0.31</v>
      </c>
    </row>
    <row r="1341">
      <c r="A1341" s="28" t="s">
        <v>1426</v>
      </c>
      <c r="B1341" s="29">
        <v>0.31</v>
      </c>
    </row>
    <row r="1342">
      <c r="A1342" s="28" t="s">
        <v>1427</v>
      </c>
      <c r="B1342" s="29">
        <v>0.31</v>
      </c>
    </row>
    <row r="1343">
      <c r="A1343" s="28" t="s">
        <v>1428</v>
      </c>
      <c r="B1343" s="29">
        <v>0.31</v>
      </c>
    </row>
    <row r="1344">
      <c r="A1344" s="28" t="s">
        <v>1429</v>
      </c>
      <c r="B1344" s="29">
        <v>0.31</v>
      </c>
    </row>
    <row r="1345">
      <c r="A1345" s="28" t="s">
        <v>1430</v>
      </c>
      <c r="B1345" s="29">
        <v>0.31</v>
      </c>
    </row>
    <row r="1346">
      <c r="A1346" s="28" t="s">
        <v>1431</v>
      </c>
      <c r="B1346" s="29">
        <v>0.31</v>
      </c>
    </row>
    <row r="1347">
      <c r="A1347" s="28" t="s">
        <v>1432</v>
      </c>
      <c r="B1347" s="29">
        <v>0.31</v>
      </c>
    </row>
    <row r="1348">
      <c r="A1348" s="28" t="s">
        <v>1433</v>
      </c>
      <c r="B1348" s="29">
        <v>0.31</v>
      </c>
    </row>
    <row r="1349">
      <c r="A1349" s="28" t="s">
        <v>1434</v>
      </c>
      <c r="B1349" s="29">
        <v>0.31</v>
      </c>
    </row>
    <row r="1350">
      <c r="A1350" s="28" t="s">
        <v>1435</v>
      </c>
      <c r="B1350" s="29">
        <v>0.31</v>
      </c>
    </row>
    <row r="1351">
      <c r="A1351" s="28" t="s">
        <v>1436</v>
      </c>
      <c r="B1351" s="29">
        <v>0.31</v>
      </c>
    </row>
    <row r="1352">
      <c r="A1352" s="28" t="s">
        <v>1437</v>
      </c>
      <c r="B1352" s="29">
        <v>0.31</v>
      </c>
    </row>
    <row r="1353">
      <c r="A1353" s="28" t="s">
        <v>1438</v>
      </c>
      <c r="B1353" s="29">
        <v>0.68000000000000005</v>
      </c>
    </row>
    <row r="1354">
      <c r="A1354" s="28" t="s">
        <v>1439</v>
      </c>
      <c r="B1354" s="29">
        <v>0</v>
      </c>
    </row>
    <row r="1355">
      <c r="A1355" s="28" t="s">
        <v>1440</v>
      </c>
      <c r="B1355" s="29">
        <v>0</v>
      </c>
    </row>
    <row r="1356">
      <c r="A1356" s="28" t="s">
        <v>1441</v>
      </c>
      <c r="B1356" s="29">
        <v>0</v>
      </c>
    </row>
    <row r="1357">
      <c r="A1357" s="28" t="s">
        <v>1442</v>
      </c>
      <c r="B1357" s="29">
        <v>0</v>
      </c>
    </row>
    <row r="1358">
      <c r="A1358" s="28" t="s">
        <v>1443</v>
      </c>
      <c r="B1358" s="29">
        <v>0</v>
      </c>
    </row>
    <row r="1359">
      <c r="A1359" s="28" t="s">
        <v>1444</v>
      </c>
      <c r="B1359" s="29">
        <v>0</v>
      </c>
    </row>
    <row r="1360">
      <c r="A1360" s="28" t="s">
        <v>1445</v>
      </c>
      <c r="B1360" s="29">
        <v>0</v>
      </c>
    </row>
    <row r="1361">
      <c r="A1361" s="28" t="s">
        <v>1446</v>
      </c>
      <c r="B1361" s="29">
        <v>0</v>
      </c>
    </row>
    <row r="1362">
      <c r="A1362" s="28" t="s">
        <v>1447</v>
      </c>
      <c r="B1362" s="29">
        <v>0</v>
      </c>
    </row>
    <row r="1363">
      <c r="A1363" s="28" t="s">
        <v>1448</v>
      </c>
      <c r="B1363" s="29">
        <v>0</v>
      </c>
    </row>
    <row r="1364">
      <c r="A1364" s="28" t="s">
        <v>1449</v>
      </c>
      <c r="B1364" s="29">
        <v>0</v>
      </c>
    </row>
    <row r="1365">
      <c r="A1365" s="28" t="s">
        <v>1450</v>
      </c>
      <c r="B1365" s="29">
        <v>0</v>
      </c>
    </row>
    <row r="1366">
      <c r="A1366" s="28" t="s">
        <v>1451</v>
      </c>
      <c r="B1366" s="29">
        <v>0</v>
      </c>
    </row>
    <row r="1367">
      <c r="A1367" s="28" t="s">
        <v>1452</v>
      </c>
      <c r="B1367" s="29">
        <v>0</v>
      </c>
    </row>
    <row r="1368">
      <c r="A1368" s="28" t="s">
        <v>1453</v>
      </c>
      <c r="B1368" s="29">
        <v>0</v>
      </c>
    </row>
    <row r="1369">
      <c r="A1369" s="28" t="s">
        <v>1454</v>
      </c>
      <c r="B1369" s="29">
        <v>0</v>
      </c>
    </row>
    <row r="1370">
      <c r="A1370" s="28" t="s">
        <v>1455</v>
      </c>
      <c r="B1370" s="29">
        <v>0</v>
      </c>
    </row>
    <row r="1371">
      <c r="A1371" s="28" t="s">
        <v>1456</v>
      </c>
      <c r="B1371" s="29">
        <v>0</v>
      </c>
    </row>
    <row r="1372">
      <c r="A1372" s="28" t="s">
        <v>1457</v>
      </c>
      <c r="B1372" s="29">
        <v>0.14999999999999999</v>
      </c>
    </row>
    <row r="1373">
      <c r="A1373" s="28" t="s">
        <v>1458</v>
      </c>
      <c r="B1373" s="29">
        <v>0.11</v>
      </c>
    </row>
    <row r="1374">
      <c r="A1374" s="28" t="s">
        <v>1459</v>
      </c>
      <c r="B1374" s="29">
        <v>0.11</v>
      </c>
    </row>
    <row r="1375">
      <c r="A1375" s="28" t="s">
        <v>1460</v>
      </c>
      <c r="B1375" s="29">
        <v>0.11</v>
      </c>
    </row>
    <row r="1376">
      <c r="A1376" s="28" t="s">
        <v>1461</v>
      </c>
      <c r="B1376" s="29">
        <v>0.14999999999999999</v>
      </c>
    </row>
    <row r="1377">
      <c r="A1377" s="28" t="s">
        <v>1462</v>
      </c>
      <c r="B1377" s="29">
        <v>0.14999999999999999</v>
      </c>
    </row>
    <row r="1378">
      <c r="A1378" s="28" t="s">
        <v>1463</v>
      </c>
      <c r="B1378" s="29">
        <v>0.14999999999999999</v>
      </c>
    </row>
    <row r="1379">
      <c r="A1379" s="28" t="s">
        <v>1464</v>
      </c>
      <c r="B1379" s="29">
        <v>0.14999999999999999</v>
      </c>
    </row>
    <row r="1380">
      <c r="A1380" s="28" t="s">
        <v>1465</v>
      </c>
      <c r="B1380" s="29">
        <v>0.12</v>
      </c>
    </row>
    <row r="1381">
      <c r="A1381" s="28" t="s">
        <v>1466</v>
      </c>
      <c r="B1381" s="29">
        <v>0</v>
      </c>
    </row>
    <row r="1382">
      <c r="A1382" s="28" t="s">
        <v>1467</v>
      </c>
      <c r="B1382" s="29">
        <v>0</v>
      </c>
    </row>
    <row r="1383">
      <c r="A1383" s="28" t="s">
        <v>1468</v>
      </c>
      <c r="B1383" s="29">
        <v>0.19</v>
      </c>
    </row>
    <row r="1384">
      <c r="A1384" s="28" t="s">
        <v>1469</v>
      </c>
      <c r="B1384" s="29">
        <v>0.19</v>
      </c>
    </row>
    <row r="1385">
      <c r="A1385" s="28" t="s">
        <v>1470</v>
      </c>
      <c r="B1385" s="29">
        <v>0.19</v>
      </c>
    </row>
    <row r="1386">
      <c r="A1386" s="28" t="s">
        <v>1471</v>
      </c>
      <c r="B1386" s="29">
        <v>0.22</v>
      </c>
    </row>
    <row r="1387">
      <c r="A1387" s="28" t="s">
        <v>1472</v>
      </c>
      <c r="B1387" s="29">
        <v>0.17999999999999999</v>
      </c>
    </row>
    <row r="1388">
      <c r="A1388" s="28" t="s">
        <v>1473</v>
      </c>
      <c r="B1388" s="29">
        <v>0.22</v>
      </c>
    </row>
    <row r="1389">
      <c r="A1389" s="28" t="s">
        <v>1474</v>
      </c>
      <c r="B1389" s="29">
        <v>0.22</v>
      </c>
    </row>
    <row r="1390">
      <c r="A1390" s="28" t="s">
        <v>1475</v>
      </c>
      <c r="B1390" s="29">
        <v>0.22</v>
      </c>
    </row>
    <row r="1391">
      <c r="A1391" s="28" t="s">
        <v>1476</v>
      </c>
      <c r="B1391" s="29">
        <v>0.22</v>
      </c>
    </row>
    <row r="1392">
      <c r="A1392" s="28" t="s">
        <v>1477</v>
      </c>
      <c r="B1392" s="29">
        <v>0.22</v>
      </c>
    </row>
    <row r="1393">
      <c r="A1393" s="28" t="s">
        <v>1478</v>
      </c>
      <c r="B1393" s="29">
        <v>0.23000000000000001</v>
      </c>
    </row>
    <row r="1394">
      <c r="A1394" s="28" t="s">
        <v>1479</v>
      </c>
      <c r="B1394" s="29">
        <v>0.23000000000000001</v>
      </c>
    </row>
    <row r="1395">
      <c r="A1395" s="28" t="s">
        <v>1480</v>
      </c>
      <c r="B1395" s="29">
        <v>0.19</v>
      </c>
    </row>
    <row r="1396">
      <c r="A1396" s="28" t="s">
        <v>1481</v>
      </c>
      <c r="B1396" s="29">
        <v>0.20000000000000001</v>
      </c>
    </row>
    <row r="1397">
      <c r="A1397" s="28" t="s">
        <v>1482</v>
      </c>
      <c r="B1397" s="29">
        <v>0.20000000000000001</v>
      </c>
    </row>
    <row r="1398">
      <c r="A1398" s="28" t="s">
        <v>1483</v>
      </c>
      <c r="B1398" s="29">
        <v>0.20999999999999999</v>
      </c>
    </row>
    <row r="1399">
      <c r="A1399" s="28" t="s">
        <v>1484</v>
      </c>
      <c r="B1399" s="29">
        <v>0.23000000000000001</v>
      </c>
    </row>
    <row r="1400">
      <c r="A1400" s="28" t="s">
        <v>1485</v>
      </c>
      <c r="B1400" s="29">
        <v>0.14000000000000001</v>
      </c>
    </row>
    <row r="1401">
      <c r="A1401" s="28" t="s">
        <v>1486</v>
      </c>
      <c r="B1401" s="29">
        <v>0.23000000000000001</v>
      </c>
    </row>
    <row r="1402">
      <c r="A1402" s="28" t="s">
        <v>1487</v>
      </c>
      <c r="B1402" s="29">
        <v>0.22</v>
      </c>
    </row>
    <row r="1403">
      <c r="A1403" s="28" t="s">
        <v>1488</v>
      </c>
      <c r="B1403" s="29">
        <v>0.22</v>
      </c>
    </row>
    <row r="1404">
      <c r="A1404" s="28" t="s">
        <v>1489</v>
      </c>
      <c r="B1404" s="29">
        <v>0.22</v>
      </c>
    </row>
    <row r="1405">
      <c r="A1405" s="28" t="s">
        <v>1490</v>
      </c>
      <c r="B1405" s="29">
        <v>0.050000000000000003</v>
      </c>
    </row>
    <row r="1406">
      <c r="A1406" s="28" t="s">
        <v>1491</v>
      </c>
      <c r="B1406" s="29">
        <v>0.050000000000000003</v>
      </c>
    </row>
    <row r="1407">
      <c r="A1407" s="28" t="s">
        <v>1492</v>
      </c>
      <c r="B1407" s="29">
        <v>0.050000000000000003</v>
      </c>
    </row>
    <row r="1408">
      <c r="A1408" s="28" t="s">
        <v>1493</v>
      </c>
      <c r="B1408" s="29">
        <v>0</v>
      </c>
    </row>
    <row r="1409">
      <c r="A1409" s="28" t="s">
        <v>1494</v>
      </c>
      <c r="B1409" s="29">
        <v>0</v>
      </c>
    </row>
    <row r="1410">
      <c r="A1410" s="28" t="s">
        <v>1495</v>
      </c>
      <c r="B1410" s="29">
        <v>0</v>
      </c>
    </row>
    <row r="1411">
      <c r="A1411" s="28" t="s">
        <v>1496</v>
      </c>
      <c r="B1411" s="29">
        <v>0</v>
      </c>
    </row>
    <row r="1412">
      <c r="A1412" s="28" t="s">
        <v>1497</v>
      </c>
      <c r="B1412" s="29">
        <v>0</v>
      </c>
    </row>
    <row r="1413">
      <c r="A1413" s="28" t="s">
        <v>1498</v>
      </c>
      <c r="B1413" s="29">
        <v>0</v>
      </c>
    </row>
    <row r="1414">
      <c r="A1414" s="28" t="s">
        <v>1499</v>
      </c>
      <c r="B1414" s="29">
        <v>0</v>
      </c>
    </row>
    <row r="1415">
      <c r="A1415" s="28" t="s">
        <v>1500</v>
      </c>
      <c r="B1415" s="29">
        <v>0</v>
      </c>
    </row>
    <row r="1416">
      <c r="A1416" s="28" t="s">
        <v>1501</v>
      </c>
      <c r="B1416" s="29">
        <v>0</v>
      </c>
    </row>
    <row r="1417">
      <c r="A1417" s="28" t="s">
        <v>1502</v>
      </c>
      <c r="B1417" s="29">
        <v>0</v>
      </c>
    </row>
    <row r="1418">
      <c r="A1418" s="28" t="s">
        <v>1503</v>
      </c>
      <c r="B1418" s="29">
        <v>0</v>
      </c>
    </row>
    <row r="1419">
      <c r="A1419" s="28" t="s">
        <v>1504</v>
      </c>
      <c r="B1419" s="29">
        <v>0</v>
      </c>
    </row>
    <row r="1420">
      <c r="A1420" s="28" t="s">
        <v>1505</v>
      </c>
      <c r="B1420" s="29">
        <v>0</v>
      </c>
    </row>
    <row r="1421">
      <c r="A1421" s="28" t="s">
        <v>1506</v>
      </c>
      <c r="B1421" s="29">
        <v>0</v>
      </c>
    </row>
    <row r="1422">
      <c r="A1422" s="28" t="s">
        <v>1507</v>
      </c>
      <c r="B1422" s="29">
        <v>0</v>
      </c>
    </row>
    <row r="1423">
      <c r="A1423" s="28" t="s">
        <v>1508</v>
      </c>
      <c r="B1423" s="29">
        <v>0</v>
      </c>
    </row>
    <row r="1424">
      <c r="A1424" s="28" t="s">
        <v>1509</v>
      </c>
      <c r="B1424" s="29">
        <v>0</v>
      </c>
    </row>
    <row r="1425">
      <c r="A1425" s="28" t="s">
        <v>1510</v>
      </c>
      <c r="B1425" s="29">
        <v>0</v>
      </c>
    </row>
    <row r="1426">
      <c r="A1426" s="28" t="s">
        <v>1511</v>
      </c>
      <c r="B1426" s="29">
        <v>0.31</v>
      </c>
    </row>
    <row r="1427">
      <c r="A1427" s="28" t="s">
        <v>1512</v>
      </c>
      <c r="B1427" s="29">
        <v>0</v>
      </c>
    </row>
    <row r="1428">
      <c r="A1428" s="28" t="s">
        <v>1513</v>
      </c>
      <c r="B1428" s="29">
        <v>0</v>
      </c>
    </row>
    <row r="1429">
      <c r="A1429" s="28" t="s">
        <v>1514</v>
      </c>
      <c r="B1429" s="29">
        <v>0</v>
      </c>
    </row>
    <row r="1430">
      <c r="A1430" s="28" t="s">
        <v>1515</v>
      </c>
      <c r="B1430" s="29">
        <v>0.23000000000000001</v>
      </c>
    </row>
    <row r="1431">
      <c r="A1431" s="28" t="s">
        <v>1516</v>
      </c>
      <c r="B1431" s="29">
        <v>0</v>
      </c>
    </row>
    <row r="1432">
      <c r="A1432" s="28" t="s">
        <v>1517</v>
      </c>
      <c r="B1432" s="29">
        <v>0.080000000000000002</v>
      </c>
    </row>
    <row r="1433">
      <c r="A1433" s="28" t="s">
        <v>1518</v>
      </c>
      <c r="B1433" s="29">
        <v>0.080000000000000002</v>
      </c>
    </row>
    <row r="1434">
      <c r="A1434" s="28" t="s">
        <v>1519</v>
      </c>
      <c r="B1434" s="29">
        <v>0</v>
      </c>
    </row>
    <row r="1435">
      <c r="A1435" s="28" t="s">
        <v>1520</v>
      </c>
      <c r="B1435" s="29">
        <v>0</v>
      </c>
    </row>
    <row r="1436">
      <c r="A1436" s="28" t="s">
        <v>1521</v>
      </c>
      <c r="B1436" s="29">
        <v>0</v>
      </c>
    </row>
    <row r="1437">
      <c r="A1437" s="28" t="s">
        <v>1522</v>
      </c>
      <c r="B1437" s="29">
        <v>0</v>
      </c>
    </row>
    <row r="1438">
      <c r="A1438" s="28" t="s">
        <v>1523</v>
      </c>
      <c r="B1438" s="29">
        <v>0</v>
      </c>
    </row>
    <row r="1439">
      <c r="A1439" s="28" t="s">
        <v>1524</v>
      </c>
      <c r="B1439" s="29">
        <v>0.080000000000000002</v>
      </c>
    </row>
    <row r="1440">
      <c r="A1440" s="28" t="s">
        <v>1525</v>
      </c>
      <c r="B1440" s="29">
        <v>0</v>
      </c>
    </row>
    <row r="1441">
      <c r="A1441" s="28" t="s">
        <v>1526</v>
      </c>
      <c r="B1441" s="29">
        <v>0</v>
      </c>
    </row>
    <row r="1442">
      <c r="A1442" s="28" t="s">
        <v>1527</v>
      </c>
      <c r="B1442" s="29">
        <v>0</v>
      </c>
    </row>
    <row r="1443">
      <c r="A1443" s="28" t="s">
        <v>1528</v>
      </c>
      <c r="B1443" s="29">
        <v>0</v>
      </c>
    </row>
    <row r="1444">
      <c r="A1444" s="28" t="s">
        <v>1529</v>
      </c>
      <c r="B1444" s="29">
        <v>0</v>
      </c>
    </row>
    <row r="1445">
      <c r="A1445" s="28" t="s">
        <v>1530</v>
      </c>
      <c r="B1445" s="29">
        <v>0</v>
      </c>
    </row>
    <row r="1446">
      <c r="A1446" s="28" t="s">
        <v>1531</v>
      </c>
      <c r="B1446" s="29">
        <v>0.17999999999999999</v>
      </c>
    </row>
    <row r="1447">
      <c r="A1447" s="28" t="s">
        <v>1532</v>
      </c>
      <c r="B1447" s="29">
        <v>0</v>
      </c>
    </row>
    <row r="1448">
      <c r="A1448" s="28" t="s">
        <v>1533</v>
      </c>
      <c r="B1448" s="29">
        <v>0.10000000000000001</v>
      </c>
    </row>
    <row r="1449">
      <c r="A1449" s="28" t="s">
        <v>1534</v>
      </c>
      <c r="B1449" s="29">
        <v>0</v>
      </c>
    </row>
    <row r="1450">
      <c r="A1450" s="28" t="s">
        <v>1535</v>
      </c>
      <c r="B1450" s="29">
        <v>0</v>
      </c>
    </row>
    <row r="1451">
      <c r="A1451" s="28" t="s">
        <v>1536</v>
      </c>
      <c r="B1451" s="29">
        <v>0</v>
      </c>
    </row>
    <row r="1452">
      <c r="A1452" s="28" t="s">
        <v>1537</v>
      </c>
      <c r="B1452" s="29">
        <v>0</v>
      </c>
    </row>
    <row r="1453">
      <c r="A1453" s="28" t="s">
        <v>1538</v>
      </c>
      <c r="B1453" s="29">
        <v>0.12</v>
      </c>
    </row>
    <row r="1454">
      <c r="A1454" s="28" t="s">
        <v>1539</v>
      </c>
      <c r="B1454" s="29">
        <v>0</v>
      </c>
    </row>
    <row r="1455">
      <c r="A1455" s="28" t="s">
        <v>1540</v>
      </c>
      <c r="B1455" s="29">
        <v>0</v>
      </c>
    </row>
    <row r="1456">
      <c r="A1456" s="28" t="s">
        <v>1541</v>
      </c>
      <c r="B1456" s="29">
        <v>0</v>
      </c>
    </row>
    <row r="1457">
      <c r="A1457" s="28" t="s">
        <v>1542</v>
      </c>
      <c r="B1457" s="29">
        <v>0</v>
      </c>
    </row>
    <row r="1458">
      <c r="A1458" s="28" t="s">
        <v>1543</v>
      </c>
      <c r="B1458" s="29">
        <v>0</v>
      </c>
    </row>
    <row r="1459">
      <c r="A1459" s="28" t="s">
        <v>1544</v>
      </c>
      <c r="B1459" s="29">
        <v>0</v>
      </c>
    </row>
    <row r="1460">
      <c r="A1460" s="28" t="s">
        <v>1545</v>
      </c>
      <c r="B1460" s="29">
        <v>0.34000000000000002</v>
      </c>
    </row>
    <row r="1461">
      <c r="A1461" s="28" t="s">
        <v>1546</v>
      </c>
      <c r="B1461" s="29">
        <v>0</v>
      </c>
    </row>
    <row r="1462">
      <c r="A1462" s="28" t="s">
        <v>1547</v>
      </c>
      <c r="B1462" s="29">
        <v>0.20999999999999999</v>
      </c>
    </row>
    <row r="1463">
      <c r="A1463" s="28" t="s">
        <v>1548</v>
      </c>
      <c r="B1463" s="29">
        <v>0.20999999999999999</v>
      </c>
    </row>
    <row r="1464">
      <c r="A1464" s="28" t="s">
        <v>1549</v>
      </c>
      <c r="B1464" s="29">
        <v>0.62</v>
      </c>
    </row>
    <row r="1465">
      <c r="A1465" s="28" t="s">
        <v>1550</v>
      </c>
      <c r="B1465" s="29">
        <v>1.1000000000000001</v>
      </c>
    </row>
    <row r="1466">
      <c r="A1466" s="28" t="s">
        <v>1551</v>
      </c>
      <c r="B1466" s="29">
        <v>0.46999999999999997</v>
      </c>
    </row>
    <row r="1467">
      <c r="A1467" s="28" t="s">
        <v>1552</v>
      </c>
      <c r="B1467" s="29">
        <v>0.34000000000000002</v>
      </c>
    </row>
    <row r="1468">
      <c r="A1468" s="28" t="s">
        <v>1553</v>
      </c>
      <c r="B1468" s="29">
        <v>0.34999999999999998</v>
      </c>
    </row>
    <row r="1469">
      <c r="A1469" s="28" t="s">
        <v>1554</v>
      </c>
      <c r="B1469" s="29">
        <v>0.44</v>
      </c>
    </row>
    <row r="1470">
      <c r="A1470" s="28" t="s">
        <v>1555</v>
      </c>
      <c r="B1470" s="29">
        <v>0.17999999999999999</v>
      </c>
    </row>
    <row r="1471">
      <c r="A1471" s="28" t="s">
        <v>1556</v>
      </c>
      <c r="B1471" s="29">
        <v>0</v>
      </c>
    </row>
    <row r="1472">
      <c r="A1472" s="32" t="s">
        <v>1557</v>
      </c>
      <c r="B1472" s="33">
        <v>0</v>
      </c>
    </row>
  </sheetData>
  <mergeCells count="1">
    <mergeCell ref="D6:G16"/>
  </mergeCells>
  <printOptions headings="0" gridLines="0"/>
  <pageMargins left="0.70069444444444484" right="0.70069444444444484" top="0.75208333333333299" bottom="0.75208333333333299" header="0.51181102362204689" footer="0.51181102362204689"/>
  <pageSetup blackAndWhite="0" cellComments="none" copies="1" draft="0" errors="displayed" firstPageNumber="-1" fitToHeight="1" fitToWidth="1" horizontalDpi="300" orientation="portrait" pageOrder="downThenOver" paperSize="9" scale="100" useFirstPageNumber="0" usePrinterDefaults="1" verticalDpi="300"/>
  <headerFooter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ONLYOFFICE/6.0.2.5</Application>
  <DocSecurity>0</DocSecurity>
  <HyperlinksChanged>false</HyperlinksChanged>
  <LinksUpToDate>false</LinksUpToDate>
  <ScaleCrop>false</ScaleCrop>
  <SharedDoc>false</SharedDoc>
  <Template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Myriam Besson</dc:creator>
  <dc:description/>
  <dc:language>en-US</dc:language>
  <cp:lastModifiedBy>Enora Moisan</cp:lastModifiedBy>
  <cp:revision>27</cp:revision>
  <dcterms:created xsi:type="dcterms:W3CDTF">2024-11-26T08:04:54Z</dcterms:created>
  <dcterms:modified xsi:type="dcterms:W3CDTF">2025-04-14T14:26:42Z</dcterms:modified>
</cp:coreProperties>
</file>